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TIRADO\Music\Información publica\Metas Físicas 2022\"/>
    </mc:Choice>
  </mc:AlternateContent>
  <xr:revisionPtr revIDLastSave="0" documentId="13_ncr:1_{2239D9B3-BA7E-48B1-B5D3-62304A3F4FF4}" xr6:coauthVersionLast="47" xr6:coauthVersionMax="47" xr10:uidLastSave="{00000000-0000-0000-0000-000000000000}"/>
  <bookViews>
    <workbookView xWindow="-96" yWindow="-96" windowWidth="23232" windowHeight="12552" xr2:uid="{3811BCE7-C0CC-428E-883F-1C01D0B0A7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N2" i="1" s="1"/>
  <c r="M3" i="1"/>
  <c r="N3" i="1" s="1"/>
</calcChain>
</file>

<file path=xl/sharedStrings.xml><?xml version="1.0" encoding="utf-8"?>
<sst xmlns="http://schemas.openxmlformats.org/spreadsheetml/2006/main" count="20" uniqueCount="19">
  <si>
    <t>PeriodoFiscal</t>
  </si>
  <si>
    <t>Cuatrimestre</t>
  </si>
  <si>
    <t>Programa</t>
  </si>
  <si>
    <t>Dependencia</t>
  </si>
  <si>
    <t>Actividad</t>
  </si>
  <si>
    <t>Producto</t>
  </si>
  <si>
    <t>UnidadDeMedida</t>
  </si>
  <si>
    <t>CantidadVigente</t>
  </si>
  <si>
    <t>Ejecucion</t>
  </si>
  <si>
    <t>Enero</t>
  </si>
  <si>
    <t>Febrero</t>
  </si>
  <si>
    <t>Marzo</t>
  </si>
  <si>
    <t>Abril</t>
  </si>
  <si>
    <t>Instituto Nacional de Estudios Estratégicos en Seguridad</t>
  </si>
  <si>
    <t>Dirección y Coordinación</t>
  </si>
  <si>
    <t>Documento</t>
  </si>
  <si>
    <t>Capacitación, Profesionalización, Especialización</t>
  </si>
  <si>
    <t>Personas</t>
  </si>
  <si>
    <t>PorcentajeEjecucion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</si>
</sst>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F166-D3E2-4866-8D67-C67442755B42}">
  <dimension ref="A1:O3"/>
  <sheetViews>
    <sheetView tabSelected="1" topLeftCell="B1" workbookViewId="0">
      <selection activeCell="K11" sqref="K11"/>
    </sheetView>
  </sheetViews>
  <sheetFormatPr baseColWidth="10" defaultRowHeight="14.4" x14ac:dyDescent="0.3"/>
  <cols>
    <col min="5" max="5" width="11.5546875" style="4"/>
    <col min="6" max="6" width="43.33203125" bestFit="1" customWidth="1"/>
    <col min="7" max="7" width="16.109375" bestFit="1" customWidth="1"/>
    <col min="13" max="13" width="11.5546875" style="4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s="4" t="s">
        <v>4</v>
      </c>
      <c r="F1" t="s">
        <v>5</v>
      </c>
      <c r="G1" t="s">
        <v>6</v>
      </c>
      <c r="H1" t="s">
        <v>7</v>
      </c>
      <c r="I1" t="s">
        <v>9</v>
      </c>
      <c r="J1" t="s">
        <v>10</v>
      </c>
      <c r="K1" t="s">
        <v>11</v>
      </c>
      <c r="L1" t="s">
        <v>12</v>
      </c>
      <c r="M1" s="4" t="s">
        <v>8</v>
      </c>
      <c r="N1" t="s">
        <v>18</v>
      </c>
    </row>
    <row r="2" spans="1:15" x14ac:dyDescent="0.3">
      <c r="A2" s="1">
        <v>2022</v>
      </c>
      <c r="B2" s="1">
        <v>1</v>
      </c>
      <c r="C2" s="1">
        <v>68</v>
      </c>
      <c r="D2" t="s">
        <v>13</v>
      </c>
      <c r="E2" s="3">
        <v>1</v>
      </c>
      <c r="F2" t="s">
        <v>14</v>
      </c>
      <c r="G2" s="1" t="s">
        <v>15</v>
      </c>
      <c r="H2" s="2">
        <v>53</v>
      </c>
      <c r="I2" s="2">
        <v>2</v>
      </c>
      <c r="J2" s="2">
        <v>2</v>
      </c>
      <c r="K2" s="2">
        <v>4</v>
      </c>
      <c r="L2" s="2">
        <v>5</v>
      </c>
      <c r="M2" s="5">
        <f>SUM(I2:L2)</f>
        <v>13</v>
      </c>
      <c r="N2" s="3">
        <f>M2*100/H2</f>
        <v>24.528301886792452</v>
      </c>
      <c r="O2" s="2"/>
    </row>
    <row r="3" spans="1:15" x14ac:dyDescent="0.3">
      <c r="A3" s="1">
        <v>2022</v>
      </c>
      <c r="B3" s="1">
        <v>1</v>
      </c>
      <c r="C3" s="1">
        <v>68</v>
      </c>
      <c r="D3" t="s">
        <v>13</v>
      </c>
      <c r="E3" s="3">
        <v>2</v>
      </c>
      <c r="F3" t="s">
        <v>16</v>
      </c>
      <c r="G3" s="1" t="s">
        <v>17</v>
      </c>
      <c r="H3" s="2">
        <v>2750</v>
      </c>
      <c r="I3" s="2">
        <v>0</v>
      </c>
      <c r="J3" s="2">
        <v>100</v>
      </c>
      <c r="K3" s="2">
        <v>350</v>
      </c>
      <c r="L3" s="2">
        <v>200</v>
      </c>
      <c r="M3" s="5">
        <f>SUM(I3:L3)</f>
        <v>650</v>
      </c>
      <c r="N3" s="3">
        <f>M3*100/H3</f>
        <v>23.636363636363637</v>
      </c>
      <c r="O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TIRADO</dc:creator>
  <cp:lastModifiedBy>CARLOS TIRADO</cp:lastModifiedBy>
  <dcterms:created xsi:type="dcterms:W3CDTF">2023-12-13T15:54:47Z</dcterms:created>
  <dcterms:modified xsi:type="dcterms:W3CDTF">2023-12-13T16:22:35Z</dcterms:modified>
</cp:coreProperties>
</file>