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11. NOVIEMBRE\"/>
    </mc:Choice>
  </mc:AlternateContent>
  <xr:revisionPtr revIDLastSave="0" documentId="13_ncr:1_{EEAF21EF-5AB7-4204-8F3B-98AF3333A72B}" xr6:coauthVersionLast="36" xr6:coauthVersionMax="36" xr10:uidLastSave="{00000000-0000-0000-0000-000000000000}"/>
  <bookViews>
    <workbookView xWindow="0" yWindow="0" windowWidth="13080" windowHeight="8055" xr2:uid="{4D2A8577-7630-47E0-B230-277F2E0043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O20" i="1"/>
  <c r="J11" i="1"/>
  <c r="E7" i="1"/>
  <c r="J7" i="1"/>
  <c r="O7" i="1"/>
  <c r="O19" i="1" l="1"/>
  <c r="O21" i="1"/>
  <c r="J19" i="1"/>
  <c r="J21" i="1"/>
  <c r="J16" i="1"/>
  <c r="J17" i="1"/>
  <c r="J18" i="1"/>
  <c r="J13" i="1"/>
  <c r="J14" i="1"/>
  <c r="J15" i="1"/>
  <c r="E13" i="1"/>
  <c r="E14" i="1"/>
  <c r="E15" i="1"/>
  <c r="E16" i="1"/>
  <c r="E17" i="1"/>
  <c r="E18" i="1"/>
  <c r="E19" i="1"/>
  <c r="E21" i="1"/>
  <c r="O11" i="1"/>
  <c r="O12" i="1"/>
  <c r="O13" i="1"/>
  <c r="O14" i="1"/>
  <c r="O15" i="1"/>
  <c r="O16" i="1"/>
  <c r="O17" i="1"/>
  <c r="O18" i="1"/>
  <c r="J12" i="1"/>
  <c r="E11" i="1"/>
  <c r="E12" i="1"/>
  <c r="O8" i="1" l="1"/>
  <c r="O9" i="1"/>
  <c r="O10" i="1"/>
  <c r="J8" i="1"/>
  <c r="J9" i="1"/>
  <c r="J10" i="1"/>
  <c r="E8" i="1"/>
  <c r="E9" i="1"/>
  <c r="E10" i="1"/>
  <c r="O6" i="1"/>
  <c r="J6" i="1"/>
  <c r="E6" i="1"/>
  <c r="D22" i="1" l="1"/>
  <c r="F22" i="1"/>
  <c r="G22" i="1"/>
  <c r="H22" i="1"/>
  <c r="I22" i="1"/>
  <c r="K22" i="1"/>
  <c r="L22" i="1"/>
  <c r="M22" i="1"/>
  <c r="N22" i="1"/>
  <c r="C22" i="1"/>
  <c r="E5" i="1" l="1"/>
  <c r="E22" i="1" l="1"/>
  <c r="O5" i="1"/>
  <c r="J5" i="1"/>
  <c r="J22" i="1" s="1"/>
  <c r="O22" i="1" l="1"/>
</calcChain>
</file>

<file path=xl/sharedStrings.xml><?xml version="1.0" encoding="utf-8"?>
<sst xmlns="http://schemas.openxmlformats.org/spreadsheetml/2006/main" count="107" uniqueCount="61">
  <si>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</si>
  <si>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</si>
  <si>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</si>
  <si>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</si>
  <si>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</si>
  <si>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</si>
  <si>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</si>
  <si>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</si>
  <si>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</si>
  <si>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</si>
  <si>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</si>
  <si>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</si>
  <si>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</si>
  <si>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</si>
  <si>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</si>
  <si>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</si>
  <si>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</si>
  <si>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</si>
  <si>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</si>
  <si>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</si>
  <si>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Unidad para la Prevención Comunitaria de la Violencia</t>
  </si>
  <si>
    <t>Responsabilidad Parental</t>
  </si>
  <si>
    <t>Violencia contra la mujer en sus diferentes manifestaciones</t>
  </si>
  <si>
    <t>Suchitepéquez</t>
  </si>
  <si>
    <t>Chimaltenango</t>
  </si>
  <si>
    <t>Quiché</t>
  </si>
  <si>
    <t>municipalidad</t>
  </si>
  <si>
    <t>Participación Ciudadana</t>
  </si>
  <si>
    <t>Seguridad Ciudadana</t>
  </si>
  <si>
    <t>Participación y Seguridad Ciudadana</t>
  </si>
  <si>
    <t>TOTALES</t>
  </si>
  <si>
    <t>Santa Rosa</t>
  </si>
  <si>
    <t>Chiquimula</t>
  </si>
  <si>
    <t xml:space="preserve">municipalidad       </t>
  </si>
  <si>
    <t>Quetzaltenango</t>
  </si>
  <si>
    <t>Alta Verapaz</t>
  </si>
  <si>
    <t>Cobán</t>
  </si>
  <si>
    <t>Km. 204.4 CA-14 Ruta a Cobán
Aldea Tomtem</t>
  </si>
  <si>
    <t>Finca La Loma, carretera interamericana Km 55.5</t>
  </si>
  <si>
    <t>Capacitación Filosofía Institucional personal nuevo ingreso.</t>
  </si>
  <si>
    <t>Dirección General de la Policía Nacional Civil 10 calle 11-92 zona 1</t>
  </si>
  <si>
    <t>Dirección General de la Policía Nacional Civil</t>
  </si>
  <si>
    <t>Totonicapán</t>
  </si>
  <si>
    <t>Alcaldía Comunitaria, Cantón Xantún.</t>
  </si>
  <si>
    <t>Cantón Xantún</t>
  </si>
  <si>
    <t>Ipala</t>
  </si>
  <si>
    <t>San Francisco La Unión</t>
  </si>
  <si>
    <t>Cantón Tzanjuyup</t>
  </si>
  <si>
    <t>Gobernación Departamental</t>
  </si>
  <si>
    <t>Patzité</t>
  </si>
  <si>
    <t>Aldea Estanzuela</t>
  </si>
  <si>
    <t>San Rafael Las Flores</t>
  </si>
  <si>
    <t>Prevención de la violencia y derecho de denuncia</t>
  </si>
  <si>
    <t>Quezaltepeque</t>
  </si>
  <si>
    <t>Formación General SanaMente</t>
  </si>
  <si>
    <t>San José el Ídolo</t>
  </si>
  <si>
    <t>Por una niñez y adolescencia sin 
violencia -ACADEMIA VIRTUAL DE PREVENCIÓN PREVIRTUAL-UPCV. -</t>
  </si>
  <si>
    <t xml:space="preserve">Talleres de Capacitación, El Diagnóstico Participativo desde el Conversatorio Ciudadano para la prevención de la violencia, prevención del delito y atención de conflictos sociales </t>
  </si>
  <si>
    <t>Vía 4 1-61 zona 4</t>
  </si>
  <si>
    <t>Principios de Protección de la Niñez y Adolescencia</t>
  </si>
  <si>
    <t>La Ética e Integridad ante Riesgos de 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</si>
</sst>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23"/>
  <sheetViews>
    <sheetView tabSelected="1" topLeftCell="B14" zoomScale="96" zoomScaleNormal="96" workbookViewId="0">
      <selection activeCell="B20" sqref="B20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10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45962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6" t="s">
        <v>3</v>
      </c>
      <c r="C4" s="17" t="s">
        <v>4</v>
      </c>
      <c r="D4" s="17" t="s">
        <v>5</v>
      </c>
      <c r="E4" s="17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6</v>
      </c>
      <c r="K4" s="17" t="s">
        <v>11</v>
      </c>
      <c r="L4" s="17" t="s">
        <v>12</v>
      </c>
      <c r="M4" s="17" t="s">
        <v>13</v>
      </c>
      <c r="N4" s="17" t="s">
        <v>14</v>
      </c>
      <c r="O4" s="17" t="s">
        <v>6</v>
      </c>
      <c r="P4" s="18" t="s">
        <v>15</v>
      </c>
      <c r="Q4" s="18" t="s">
        <v>16</v>
      </c>
      <c r="R4" s="18" t="s">
        <v>17</v>
      </c>
      <c r="S4" s="19" t="s">
        <v>18</v>
      </c>
    </row>
    <row r="5" spans="1:19" s="5" customFormat="1" ht="78.75" x14ac:dyDescent="0.25">
      <c r="B5" s="20" t="s">
        <v>57</v>
      </c>
      <c r="C5" s="12">
        <v>3</v>
      </c>
      <c r="D5" s="12">
        <v>10</v>
      </c>
      <c r="E5" s="6">
        <f t="shared" ref="E5:E21" si="0">SUM(C5:D5)</f>
        <v>13</v>
      </c>
      <c r="F5" s="12">
        <v>0</v>
      </c>
      <c r="G5" s="12">
        <v>5</v>
      </c>
      <c r="H5" s="12">
        <v>8</v>
      </c>
      <c r="I5" s="12">
        <v>0</v>
      </c>
      <c r="J5" s="6">
        <f t="shared" ref="J5:J21" si="1">SUM(F5:I5)</f>
        <v>13</v>
      </c>
      <c r="K5" s="12">
        <v>4</v>
      </c>
      <c r="L5" s="12">
        <v>0</v>
      </c>
      <c r="M5" s="12">
        <v>0</v>
      </c>
      <c r="N5" s="12">
        <v>9</v>
      </c>
      <c r="O5" s="7">
        <f t="shared" ref="O5:O21" si="2">SUM(K5:N5)</f>
        <v>13</v>
      </c>
      <c r="P5" s="6" t="s">
        <v>35</v>
      </c>
      <c r="Q5" s="6" t="s">
        <v>36</v>
      </c>
      <c r="R5" s="8" t="s">
        <v>37</v>
      </c>
      <c r="S5" s="21" t="s">
        <v>20</v>
      </c>
    </row>
    <row r="6" spans="1:19" s="5" customFormat="1" ht="78.75" x14ac:dyDescent="0.25">
      <c r="B6" s="20" t="s">
        <v>57</v>
      </c>
      <c r="C6" s="13">
        <v>9</v>
      </c>
      <c r="D6" s="13">
        <v>17</v>
      </c>
      <c r="E6" s="6">
        <f t="shared" si="0"/>
        <v>26</v>
      </c>
      <c r="F6" s="14">
        <v>0</v>
      </c>
      <c r="G6" s="14">
        <v>9</v>
      </c>
      <c r="H6" s="14">
        <v>17</v>
      </c>
      <c r="I6" s="13">
        <v>0</v>
      </c>
      <c r="J6" s="6">
        <f t="shared" si="1"/>
        <v>26</v>
      </c>
      <c r="K6" s="14">
        <v>13</v>
      </c>
      <c r="L6" s="14">
        <v>0</v>
      </c>
      <c r="M6" s="14">
        <v>0</v>
      </c>
      <c r="N6" s="14">
        <v>13</v>
      </c>
      <c r="O6" s="7">
        <f t="shared" si="2"/>
        <v>26</v>
      </c>
      <c r="P6" s="8" t="s">
        <v>24</v>
      </c>
      <c r="Q6" s="8" t="s">
        <v>24</v>
      </c>
      <c r="R6" s="8" t="s">
        <v>38</v>
      </c>
      <c r="S6" s="21" t="s">
        <v>20</v>
      </c>
    </row>
    <row r="7" spans="1:19" s="5" customFormat="1" ht="58.5" customHeight="1" x14ac:dyDescent="0.25">
      <c r="B7" s="20" t="s">
        <v>39</v>
      </c>
      <c r="C7" s="13">
        <v>0</v>
      </c>
      <c r="D7" s="13">
        <v>6</v>
      </c>
      <c r="E7" s="6">
        <f t="shared" ref="E7" si="3">SUM(C7:D7)</f>
        <v>6</v>
      </c>
      <c r="F7" s="14">
        <v>0</v>
      </c>
      <c r="G7" s="14">
        <v>2</v>
      </c>
      <c r="H7" s="14">
        <v>4</v>
      </c>
      <c r="I7" s="13">
        <v>0</v>
      </c>
      <c r="J7" s="6">
        <f t="shared" ref="J7" si="4">SUM(F7:I7)</f>
        <v>6</v>
      </c>
      <c r="K7" s="14">
        <v>1</v>
      </c>
      <c r="L7" s="14">
        <v>0</v>
      </c>
      <c r="M7" s="14">
        <v>0</v>
      </c>
      <c r="N7" s="14">
        <v>5</v>
      </c>
      <c r="O7" s="7">
        <f t="shared" ref="O7" si="5">SUM(K7:N7)</f>
        <v>6</v>
      </c>
      <c r="P7" s="7" t="s">
        <v>19</v>
      </c>
      <c r="Q7" s="7" t="s">
        <v>19</v>
      </c>
      <c r="R7" s="7" t="s">
        <v>58</v>
      </c>
      <c r="S7" s="21" t="s">
        <v>20</v>
      </c>
    </row>
    <row r="8" spans="1:19" s="5" customFormat="1" ht="57.75" customHeight="1" x14ac:dyDescent="0.25">
      <c r="B8" s="22" t="s">
        <v>56</v>
      </c>
      <c r="C8" s="13">
        <v>17</v>
      </c>
      <c r="D8" s="13">
        <v>36</v>
      </c>
      <c r="E8" s="6">
        <f t="shared" si="0"/>
        <v>53</v>
      </c>
      <c r="F8" s="14">
        <v>0</v>
      </c>
      <c r="G8" s="14">
        <v>0</v>
      </c>
      <c r="H8" s="14">
        <v>51</v>
      </c>
      <c r="I8" s="13">
        <v>2</v>
      </c>
      <c r="J8" s="6">
        <f t="shared" si="1"/>
        <v>53</v>
      </c>
      <c r="K8" s="14">
        <v>3</v>
      </c>
      <c r="L8" s="14">
        <v>0</v>
      </c>
      <c r="M8" s="14">
        <v>0</v>
      </c>
      <c r="N8" s="14">
        <v>50</v>
      </c>
      <c r="O8" s="7">
        <f t="shared" si="2"/>
        <v>53</v>
      </c>
      <c r="P8" s="7" t="s">
        <v>19</v>
      </c>
      <c r="Q8" s="7" t="s">
        <v>19</v>
      </c>
      <c r="R8" s="7" t="s">
        <v>58</v>
      </c>
      <c r="S8" s="21" t="s">
        <v>20</v>
      </c>
    </row>
    <row r="9" spans="1:19" s="5" customFormat="1" ht="52.5" customHeight="1" x14ac:dyDescent="0.25">
      <c r="B9" s="32" t="s">
        <v>59</v>
      </c>
      <c r="C9" s="13">
        <v>13</v>
      </c>
      <c r="D9" s="13">
        <v>19</v>
      </c>
      <c r="E9" s="6">
        <f t="shared" si="0"/>
        <v>32</v>
      </c>
      <c r="F9" s="14">
        <v>0</v>
      </c>
      <c r="G9" s="14">
        <v>19</v>
      </c>
      <c r="H9" s="14">
        <v>12</v>
      </c>
      <c r="I9" s="13">
        <v>1</v>
      </c>
      <c r="J9" s="6">
        <f t="shared" si="1"/>
        <v>32</v>
      </c>
      <c r="K9" s="14">
        <v>14</v>
      </c>
      <c r="L9" s="14">
        <v>1</v>
      </c>
      <c r="M9" s="14">
        <v>0</v>
      </c>
      <c r="N9" s="14">
        <v>17</v>
      </c>
      <c r="O9" s="7">
        <f t="shared" si="2"/>
        <v>32</v>
      </c>
      <c r="P9" s="7" t="s">
        <v>19</v>
      </c>
      <c r="Q9" s="7" t="s">
        <v>19</v>
      </c>
      <c r="R9" s="8" t="s">
        <v>40</v>
      </c>
      <c r="S9" s="23" t="s">
        <v>41</v>
      </c>
    </row>
    <row r="10" spans="1:19" s="5" customFormat="1" ht="51.75" customHeight="1" x14ac:dyDescent="0.25">
      <c r="B10" s="22" t="s">
        <v>22</v>
      </c>
      <c r="C10" s="13">
        <v>7</v>
      </c>
      <c r="D10" s="13">
        <v>8</v>
      </c>
      <c r="E10" s="6">
        <f t="shared" si="0"/>
        <v>15</v>
      </c>
      <c r="F10" s="14">
        <v>0</v>
      </c>
      <c r="G10" s="14">
        <v>3</v>
      </c>
      <c r="H10" s="14">
        <v>12</v>
      </c>
      <c r="I10" s="13">
        <v>0</v>
      </c>
      <c r="J10" s="6">
        <f t="shared" si="1"/>
        <v>15</v>
      </c>
      <c r="K10" s="14">
        <v>15</v>
      </c>
      <c r="L10" s="14">
        <v>0</v>
      </c>
      <c r="M10" s="14">
        <v>0</v>
      </c>
      <c r="N10" s="14">
        <v>0</v>
      </c>
      <c r="O10" s="7">
        <f t="shared" si="2"/>
        <v>15</v>
      </c>
      <c r="P10" s="8" t="s">
        <v>42</v>
      </c>
      <c r="Q10" s="8" t="s">
        <v>42</v>
      </c>
      <c r="R10" s="8" t="s">
        <v>43</v>
      </c>
      <c r="S10" s="23" t="s">
        <v>44</v>
      </c>
    </row>
    <row r="11" spans="1:19" s="5" customFormat="1" ht="64.5" customHeight="1" x14ac:dyDescent="0.25">
      <c r="B11" s="22" t="s">
        <v>21</v>
      </c>
      <c r="C11" s="13">
        <v>3</v>
      </c>
      <c r="D11" s="13">
        <v>7</v>
      </c>
      <c r="E11" s="6">
        <f t="shared" si="0"/>
        <v>10</v>
      </c>
      <c r="F11" s="14">
        <v>0</v>
      </c>
      <c r="G11" s="14">
        <v>3</v>
      </c>
      <c r="H11" s="14">
        <v>7</v>
      </c>
      <c r="I11" s="13">
        <v>0</v>
      </c>
      <c r="J11" s="6">
        <f>SUM(F11:I11)</f>
        <v>10</v>
      </c>
      <c r="K11" s="14">
        <v>1</v>
      </c>
      <c r="L11" s="14">
        <v>0</v>
      </c>
      <c r="M11" s="14">
        <v>0</v>
      </c>
      <c r="N11" s="14">
        <v>9</v>
      </c>
      <c r="O11" s="7">
        <f t="shared" si="2"/>
        <v>10</v>
      </c>
      <c r="P11" s="8" t="s">
        <v>32</v>
      </c>
      <c r="Q11" s="8" t="s">
        <v>32</v>
      </c>
      <c r="R11" s="12" t="s">
        <v>33</v>
      </c>
      <c r="S11" s="24" t="s">
        <v>32</v>
      </c>
    </row>
    <row r="12" spans="1:19" s="5" customFormat="1" ht="64.5" customHeight="1" x14ac:dyDescent="0.25">
      <c r="B12" s="22" t="s">
        <v>21</v>
      </c>
      <c r="C12" s="13">
        <v>3</v>
      </c>
      <c r="D12" s="13">
        <v>5</v>
      </c>
      <c r="E12" s="6">
        <f t="shared" si="0"/>
        <v>8</v>
      </c>
      <c r="F12" s="14">
        <v>0</v>
      </c>
      <c r="G12" s="14">
        <v>8</v>
      </c>
      <c r="H12" s="14">
        <v>0</v>
      </c>
      <c r="I12" s="13">
        <v>0</v>
      </c>
      <c r="J12" s="6">
        <f t="shared" si="1"/>
        <v>8</v>
      </c>
      <c r="K12" s="14">
        <v>0</v>
      </c>
      <c r="L12" s="14">
        <v>0</v>
      </c>
      <c r="M12" s="14">
        <v>0</v>
      </c>
      <c r="N12" s="14">
        <v>8</v>
      </c>
      <c r="O12" s="7">
        <f t="shared" si="2"/>
        <v>8</v>
      </c>
      <c r="P12" s="8" t="s">
        <v>32</v>
      </c>
      <c r="Q12" s="8" t="s">
        <v>45</v>
      </c>
      <c r="R12" s="8" t="s">
        <v>26</v>
      </c>
      <c r="S12" s="23" t="s">
        <v>45</v>
      </c>
    </row>
    <row r="13" spans="1:19" s="5" customFormat="1" ht="64.5" customHeight="1" x14ac:dyDescent="0.25">
      <c r="B13" s="25" t="s">
        <v>27</v>
      </c>
      <c r="C13" s="6">
        <v>5</v>
      </c>
      <c r="D13" s="6">
        <v>0</v>
      </c>
      <c r="E13" s="6">
        <f t="shared" si="0"/>
        <v>5</v>
      </c>
      <c r="F13" s="6">
        <v>0</v>
      </c>
      <c r="G13" s="6">
        <v>0</v>
      </c>
      <c r="H13" s="6">
        <v>5</v>
      </c>
      <c r="I13" s="6">
        <v>0</v>
      </c>
      <c r="J13" s="6">
        <f t="shared" si="1"/>
        <v>5</v>
      </c>
      <c r="K13" s="6">
        <v>5</v>
      </c>
      <c r="L13" s="6">
        <v>0</v>
      </c>
      <c r="M13" s="6">
        <v>0</v>
      </c>
      <c r="N13" s="7">
        <v>0</v>
      </c>
      <c r="O13" s="7">
        <f t="shared" si="2"/>
        <v>5</v>
      </c>
      <c r="P13" s="7" t="s">
        <v>34</v>
      </c>
      <c r="Q13" s="6" t="s">
        <v>46</v>
      </c>
      <c r="R13" s="7" t="s">
        <v>47</v>
      </c>
      <c r="S13" s="26" t="s">
        <v>47</v>
      </c>
    </row>
    <row r="14" spans="1:19" s="5" customFormat="1" ht="64.5" customHeight="1" x14ac:dyDescent="0.25">
      <c r="B14" s="25" t="s">
        <v>27</v>
      </c>
      <c r="C14" s="13">
        <v>9</v>
      </c>
      <c r="D14" s="13">
        <v>9</v>
      </c>
      <c r="E14" s="6">
        <f t="shared" si="0"/>
        <v>18</v>
      </c>
      <c r="F14" s="14">
        <v>0</v>
      </c>
      <c r="G14" s="14">
        <v>17</v>
      </c>
      <c r="H14" s="14">
        <v>1</v>
      </c>
      <c r="I14" s="13">
        <v>0</v>
      </c>
      <c r="J14" s="6">
        <f t="shared" si="1"/>
        <v>18</v>
      </c>
      <c r="K14" s="14">
        <v>18</v>
      </c>
      <c r="L14" s="14">
        <v>0</v>
      </c>
      <c r="M14" s="14">
        <v>0</v>
      </c>
      <c r="N14" s="14">
        <v>0</v>
      </c>
      <c r="O14" s="7">
        <f t="shared" si="2"/>
        <v>18</v>
      </c>
      <c r="P14" s="8" t="s">
        <v>42</v>
      </c>
      <c r="Q14" s="8" t="s">
        <v>42</v>
      </c>
      <c r="R14" s="8" t="s">
        <v>43</v>
      </c>
      <c r="S14" s="23" t="s">
        <v>44</v>
      </c>
    </row>
    <row r="15" spans="1:19" s="5" customFormat="1" ht="64.5" customHeight="1" x14ac:dyDescent="0.25">
      <c r="B15" s="25" t="s">
        <v>27</v>
      </c>
      <c r="C15" s="13">
        <v>5</v>
      </c>
      <c r="D15" s="13">
        <v>3</v>
      </c>
      <c r="E15" s="6">
        <f t="shared" si="0"/>
        <v>8</v>
      </c>
      <c r="F15" s="14">
        <v>0</v>
      </c>
      <c r="G15" s="14">
        <v>8</v>
      </c>
      <c r="H15" s="14">
        <v>0</v>
      </c>
      <c r="I15" s="13">
        <v>0</v>
      </c>
      <c r="J15" s="6">
        <f t="shared" si="1"/>
        <v>8</v>
      </c>
      <c r="K15" s="14">
        <v>0</v>
      </c>
      <c r="L15" s="14">
        <v>0</v>
      </c>
      <c r="M15" s="14">
        <v>0</v>
      </c>
      <c r="N15" s="14">
        <v>8</v>
      </c>
      <c r="O15" s="7">
        <f t="shared" si="2"/>
        <v>8</v>
      </c>
      <c r="P15" s="8" t="s">
        <v>32</v>
      </c>
      <c r="Q15" s="8" t="s">
        <v>32</v>
      </c>
      <c r="R15" s="12" t="s">
        <v>48</v>
      </c>
      <c r="S15" s="24" t="s">
        <v>32</v>
      </c>
    </row>
    <row r="16" spans="1:19" s="5" customFormat="1" ht="64.5" customHeight="1" x14ac:dyDescent="0.25">
      <c r="B16" s="25" t="s">
        <v>28</v>
      </c>
      <c r="C16" s="13">
        <v>7</v>
      </c>
      <c r="D16" s="13">
        <v>8</v>
      </c>
      <c r="E16" s="6">
        <f t="shared" si="0"/>
        <v>15</v>
      </c>
      <c r="F16" s="14">
        <v>0</v>
      </c>
      <c r="G16" s="14">
        <v>2</v>
      </c>
      <c r="H16" s="14">
        <v>13</v>
      </c>
      <c r="I16" s="13">
        <v>0</v>
      </c>
      <c r="J16" s="6">
        <f t="shared" si="1"/>
        <v>15</v>
      </c>
      <c r="K16" s="14">
        <v>15</v>
      </c>
      <c r="L16" s="14">
        <v>0</v>
      </c>
      <c r="M16" s="14">
        <v>0</v>
      </c>
      <c r="N16" s="14">
        <v>0</v>
      </c>
      <c r="O16" s="7">
        <f t="shared" si="2"/>
        <v>15</v>
      </c>
      <c r="P16" s="8" t="s">
        <v>42</v>
      </c>
      <c r="Q16" s="8" t="s">
        <v>42</v>
      </c>
      <c r="R16" s="8" t="s">
        <v>43</v>
      </c>
      <c r="S16" s="23" t="s">
        <v>44</v>
      </c>
    </row>
    <row r="17" spans="2:19" s="5" customFormat="1" ht="64.5" customHeight="1" x14ac:dyDescent="0.25">
      <c r="B17" s="20" t="s">
        <v>29</v>
      </c>
      <c r="C17" s="13">
        <v>6</v>
      </c>
      <c r="D17" s="13">
        <v>3</v>
      </c>
      <c r="E17" s="6">
        <f t="shared" si="0"/>
        <v>9</v>
      </c>
      <c r="F17" s="14">
        <v>0</v>
      </c>
      <c r="G17" s="14">
        <v>2</v>
      </c>
      <c r="H17" s="14">
        <v>7</v>
      </c>
      <c r="I17" s="13">
        <v>0</v>
      </c>
      <c r="J17" s="6">
        <f t="shared" si="1"/>
        <v>9</v>
      </c>
      <c r="K17" s="14">
        <v>9</v>
      </c>
      <c r="L17" s="14">
        <v>0</v>
      </c>
      <c r="M17" s="14">
        <v>0</v>
      </c>
      <c r="N17" s="14">
        <v>0</v>
      </c>
      <c r="O17" s="7">
        <f t="shared" si="2"/>
        <v>9</v>
      </c>
      <c r="P17" s="8" t="s">
        <v>25</v>
      </c>
      <c r="Q17" s="8" t="s">
        <v>49</v>
      </c>
      <c r="R17" s="8" t="s">
        <v>26</v>
      </c>
      <c r="S17" s="23" t="s">
        <v>49</v>
      </c>
    </row>
    <row r="18" spans="2:19" s="5" customFormat="1" ht="64.5" customHeight="1" x14ac:dyDescent="0.25">
      <c r="B18" s="20" t="s">
        <v>29</v>
      </c>
      <c r="C18" s="13">
        <v>0</v>
      </c>
      <c r="D18" s="13">
        <v>8</v>
      </c>
      <c r="E18" s="6">
        <f t="shared" si="0"/>
        <v>8</v>
      </c>
      <c r="F18" s="14">
        <v>0</v>
      </c>
      <c r="G18" s="14">
        <v>2</v>
      </c>
      <c r="H18" s="14">
        <v>6</v>
      </c>
      <c r="I18" s="13">
        <v>0</v>
      </c>
      <c r="J18" s="6">
        <f t="shared" si="1"/>
        <v>8</v>
      </c>
      <c r="K18" s="14">
        <v>0</v>
      </c>
      <c r="L18" s="14">
        <v>0</v>
      </c>
      <c r="M18" s="14">
        <v>0</v>
      </c>
      <c r="N18" s="14">
        <v>8</v>
      </c>
      <c r="O18" s="7">
        <f t="shared" si="2"/>
        <v>8</v>
      </c>
      <c r="P18" s="8" t="s">
        <v>31</v>
      </c>
      <c r="Q18" s="8" t="s">
        <v>51</v>
      </c>
      <c r="R18" s="8" t="s">
        <v>50</v>
      </c>
      <c r="S18" s="31" t="s">
        <v>50</v>
      </c>
    </row>
    <row r="19" spans="2:19" s="5" customFormat="1" ht="64.5" customHeight="1" x14ac:dyDescent="0.25">
      <c r="B19" s="20" t="s">
        <v>52</v>
      </c>
      <c r="C19" s="13">
        <v>0</v>
      </c>
      <c r="D19" s="13">
        <v>36</v>
      </c>
      <c r="E19" s="6">
        <f t="shared" si="0"/>
        <v>36</v>
      </c>
      <c r="F19" s="14">
        <v>0</v>
      </c>
      <c r="G19" s="14">
        <v>6</v>
      </c>
      <c r="H19" s="14">
        <v>30</v>
      </c>
      <c r="I19" s="13">
        <v>0</v>
      </c>
      <c r="J19" s="6">
        <f t="shared" si="1"/>
        <v>36</v>
      </c>
      <c r="K19" s="14">
        <v>0</v>
      </c>
      <c r="L19" s="14">
        <v>0</v>
      </c>
      <c r="M19" s="14">
        <v>0</v>
      </c>
      <c r="N19" s="14">
        <v>36</v>
      </c>
      <c r="O19" s="7">
        <f t="shared" si="2"/>
        <v>36</v>
      </c>
      <c r="P19" s="8" t="s">
        <v>32</v>
      </c>
      <c r="Q19" s="8" t="s">
        <v>53</v>
      </c>
      <c r="R19" s="8" t="s">
        <v>26</v>
      </c>
      <c r="S19" s="23" t="s">
        <v>53</v>
      </c>
    </row>
    <row r="20" spans="2:19" s="5" customFormat="1" ht="64.5" customHeight="1" x14ac:dyDescent="0.25">
      <c r="B20" s="20" t="s">
        <v>54</v>
      </c>
      <c r="C20" s="13">
        <v>7</v>
      </c>
      <c r="D20" s="13">
        <v>27</v>
      </c>
      <c r="E20" s="6">
        <f t="shared" ref="E20" si="6">SUM(C20:D20)</f>
        <v>34</v>
      </c>
      <c r="F20" s="14">
        <v>6</v>
      </c>
      <c r="G20" s="14">
        <v>18</v>
      </c>
      <c r="H20" s="14">
        <v>9</v>
      </c>
      <c r="I20" s="13">
        <v>1</v>
      </c>
      <c r="J20" s="6">
        <f t="shared" ref="J20" si="7">SUM(F20:I20)</f>
        <v>34</v>
      </c>
      <c r="K20" s="14">
        <v>0</v>
      </c>
      <c r="L20" s="14">
        <v>0</v>
      </c>
      <c r="M20" s="14">
        <v>0</v>
      </c>
      <c r="N20" s="14">
        <v>34</v>
      </c>
      <c r="O20" s="7">
        <f t="shared" ref="O20" si="8">SUM(K20:N20)</f>
        <v>34</v>
      </c>
      <c r="P20" s="8" t="s">
        <v>23</v>
      </c>
      <c r="Q20" s="8" t="s">
        <v>55</v>
      </c>
      <c r="R20" s="8" t="s">
        <v>26</v>
      </c>
      <c r="S20" s="23" t="s">
        <v>55</v>
      </c>
    </row>
    <row r="21" spans="2:19" s="5" customFormat="1" ht="64.5" customHeight="1" x14ac:dyDescent="0.25">
      <c r="B21" s="22" t="s">
        <v>60</v>
      </c>
      <c r="C21" s="7">
        <v>11</v>
      </c>
      <c r="D21" s="7">
        <v>13</v>
      </c>
      <c r="E21" s="6">
        <f t="shared" si="0"/>
        <v>24</v>
      </c>
      <c r="F21" s="7">
        <v>0</v>
      </c>
      <c r="G21" s="7">
        <v>9</v>
      </c>
      <c r="H21" s="7">
        <v>12</v>
      </c>
      <c r="I21" s="7">
        <v>3</v>
      </c>
      <c r="J21" s="6">
        <f t="shared" si="1"/>
        <v>24</v>
      </c>
      <c r="K21" s="14">
        <v>5</v>
      </c>
      <c r="L21" s="14">
        <v>0</v>
      </c>
      <c r="M21" s="14">
        <v>0</v>
      </c>
      <c r="N21" s="14">
        <v>19</v>
      </c>
      <c r="O21" s="7">
        <f t="shared" si="2"/>
        <v>24</v>
      </c>
      <c r="P21" s="7" t="s">
        <v>19</v>
      </c>
      <c r="Q21" s="7" t="s">
        <v>19</v>
      </c>
      <c r="R21" s="7" t="s">
        <v>58</v>
      </c>
      <c r="S21" s="21" t="s">
        <v>20</v>
      </c>
    </row>
    <row r="22" spans="2:19" s="27" customFormat="1" ht="16.5" thickBot="1" x14ac:dyDescent="0.3">
      <c r="B22" s="28" t="s">
        <v>30</v>
      </c>
      <c r="C22" s="29">
        <f t="shared" ref="C22:O22" si="9">SUM(C5:C21)</f>
        <v>105</v>
      </c>
      <c r="D22" s="29">
        <f t="shared" si="9"/>
        <v>215</v>
      </c>
      <c r="E22" s="29">
        <f t="shared" si="9"/>
        <v>320</v>
      </c>
      <c r="F22" s="29">
        <f t="shared" si="9"/>
        <v>6</v>
      </c>
      <c r="G22" s="29">
        <f t="shared" si="9"/>
        <v>113</v>
      </c>
      <c r="H22" s="29">
        <f t="shared" si="9"/>
        <v>194</v>
      </c>
      <c r="I22" s="29">
        <f t="shared" si="9"/>
        <v>7</v>
      </c>
      <c r="J22" s="29">
        <f t="shared" si="9"/>
        <v>320</v>
      </c>
      <c r="K22" s="29">
        <f t="shared" si="9"/>
        <v>103</v>
      </c>
      <c r="L22" s="29">
        <f t="shared" si="9"/>
        <v>1</v>
      </c>
      <c r="M22" s="29">
        <f t="shared" si="9"/>
        <v>0</v>
      </c>
      <c r="N22" s="29">
        <f t="shared" si="9"/>
        <v>216</v>
      </c>
      <c r="O22" s="29">
        <f t="shared" si="9"/>
        <v>320</v>
      </c>
      <c r="P22" s="29"/>
      <c r="Q22" s="29"/>
      <c r="R22" s="29"/>
      <c r="S22" s="30"/>
    </row>
    <row r="23" spans="2:19" ht="15.75" x14ac:dyDescent="0.25">
      <c r="B23" s="15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2025-12-04T20:40:13Z</cp:lastPrinted>
  <dcterms:created xsi:type="dcterms:W3CDTF">2025-10-17T14:28:50Z</dcterms:created>
  <dcterms:modified xsi:type="dcterms:W3CDTF">2025-12-15T17:05:42Z</dcterms:modified>
</cp:coreProperties>
</file>