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02"/>
  <workbookPr/>
  <mc:AlternateContent xmlns:mc="http://schemas.openxmlformats.org/markup-compatibility/2006">
    <mc:Choice Requires="x15">
      <x15ac:absPath xmlns:x15ac="http://schemas.microsoft.com/office/spreadsheetml/2010/11/ac" url="C:\Users\MINECO\Desktop\Datos Abiertos febrero 2023\Convenios interinstitucionales\"/>
    </mc:Choice>
  </mc:AlternateContent>
  <xr:revisionPtr revIDLastSave="0" documentId="13_ncr:1_{24D1F38F-01DB-4092-822E-E96755C38CF6}" xr6:coauthVersionLast="47" xr6:coauthVersionMax="47" xr10:uidLastSave="{00000000-0000-0000-0000-000000000000}"/>
  <bookViews>
    <workbookView xWindow="-120" yWindow="-120" windowWidth="29040" windowHeight="15840" firstSheet="1" activeTab="1" xr2:uid="{00000000-000D-0000-FFFF-FFFF00000000}"/>
  </bookViews>
  <sheets>
    <sheet name="Matríz Alianzas" sheetId="1" r:id="rId1"/>
    <sheet name="Integrados" sheetId="8" r:id="rId2"/>
    <sheet name="Listas" sheetId="2" state="hidden" r:id="rId3"/>
  </sheets>
  <definedNames>
    <definedName name="_xlnm._FilterDatabase" localSheetId="1" hidden="1">Integrados!$A$10:$L$26</definedName>
    <definedName name="_xlnm._FilterDatabase" localSheetId="0" hidden="1">'Matríz Alianzas'!$A$9:$M$53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 i="8" l="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1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Gustavo E. Sierra Búcaro</author>
  </authors>
  <commentList>
    <comment ref="G28" authorId="0" shapeId="0" xr:uid="{AA62DF31-FA02-4331-ACD0-5A94FB54432A}">
      <text>
        <r>
          <rPr>
            <b/>
            <sz val="9"/>
            <color indexed="81"/>
            <rFont val="Tahoma"/>
            <family val="2"/>
          </rPr>
          <t>Gustavo E. Sierra Búcaro:</t>
        </r>
        <r>
          <rPr>
            <sz val="9"/>
            <color indexed="81"/>
            <rFont val="Tahoma"/>
            <family val="2"/>
          </rPr>
          <t xml:space="preserve">
Existe adendum</t>
        </r>
      </text>
    </comment>
  </commentList>
</comments>
</file>

<file path=xl/sharedStrings.xml><?xml version="1.0" encoding="utf-8"?>
<sst xmlns="http://schemas.openxmlformats.org/spreadsheetml/2006/main" count="700" uniqueCount="228">
  <si>
    <t>VIGENTES</t>
  </si>
  <si>
    <t xml:space="preserve">Nombre de la Institución: </t>
  </si>
  <si>
    <t>Ministerio de Economía</t>
  </si>
  <si>
    <t>No.</t>
  </si>
  <si>
    <t xml:space="preserve">Nombre de la entidad con la que se establece la alianza </t>
  </si>
  <si>
    <t>Objetivo del convenio o alianza</t>
  </si>
  <si>
    <t xml:space="preserve">Clasificación según tipo de alianza </t>
  </si>
  <si>
    <t xml:space="preserve">PND a las que aporta </t>
  </si>
  <si>
    <t xml:space="preserve">Fecha de suscripción </t>
  </si>
  <si>
    <t>Plazo de convenio (años, meses, proyecto)</t>
  </si>
  <si>
    <t>Se encuentra vigente (SI/NO)</t>
  </si>
  <si>
    <t>Clasificación de la alianza según dimensión del desarrollo</t>
  </si>
  <si>
    <t>Tipo de documento de formalización</t>
  </si>
  <si>
    <t>Clasificación de los recursos</t>
  </si>
  <si>
    <t>Monto designado</t>
  </si>
  <si>
    <t xml:space="preserve">Principales resultados de la alianza </t>
  </si>
  <si>
    <t>Ministerio de Trabajo y Previsión Social</t>
  </si>
  <si>
    <t xml:space="preserve">Ambas instituciones Mintrab y  el Registro Mercantíl, en el ambito de sus funciones puedan compartir en forma ágil y oportuna las operaciones registrales del Registro Mercantíl. </t>
  </si>
  <si>
    <t xml:space="preserve">Sector público </t>
  </si>
  <si>
    <t>PND 7 Fortalecimiento institucional, seguridad y justicia</t>
  </si>
  <si>
    <t>Indefinido</t>
  </si>
  <si>
    <t xml:space="preserve">SI </t>
  </si>
  <si>
    <t>Desarrollo económico</t>
  </si>
  <si>
    <t>Convenio</t>
  </si>
  <si>
    <t>Recursos técnicos</t>
  </si>
  <si>
    <t>n/a</t>
  </si>
  <si>
    <t xml:space="preserve">Para el Registro Mercantíl, participar en talleres, conferencias o reuniones donde se discuta temas de interés institucional y obtener asesoría, capacitaciones y apoyo al recurso humano de la institución. </t>
  </si>
  <si>
    <t>Secretaría de Inteligencia Estratégica del Estado</t>
  </si>
  <si>
    <t xml:space="preserve">El Registro Mercantíl, pueda proporcionar en forma ágil y oportuna a la SIE, información de las inscripciones de los comerciantes individuales y sociales, sus empresas y auxiliares de comercio. </t>
  </si>
  <si>
    <t xml:space="preserve">Facilitar en forma ágil y oportuna información entre las partes. </t>
  </si>
  <si>
    <t xml:space="preserve">Banco de Desarrollo Rural </t>
  </si>
  <si>
    <t>Banrural prestára el servicio de cobro empresarial genérico a clientes del Registro de la Propiedad Intelectual los pagos que se ralicen por medio de la forma: BDR-001</t>
  </si>
  <si>
    <t>Sector privado - empresarial</t>
  </si>
  <si>
    <t>1 año</t>
  </si>
  <si>
    <t xml:space="preserve">NO </t>
  </si>
  <si>
    <t>Banrural recibe en su red de agencias, canales electronicos los pagos en efectivo y cheques que los usuarios del registro reciban por medio de la forma BDR-001</t>
  </si>
  <si>
    <t xml:space="preserve">Consejo Latinoamericano de marcas país. </t>
  </si>
  <si>
    <t>Crear un consejo latinoamericano de Marcas País, el cual tiene como propósito ser la instancia técnica regional que permita fortalecer los vínculos entre sus miembros.</t>
  </si>
  <si>
    <t xml:space="preserve">PND 4 Empleo e inversión </t>
  </si>
  <si>
    <t>Otro</t>
  </si>
  <si>
    <t xml:space="preserve">Dinamizar las relaciones económicas, comerciales y de inversión entre las empresas de los países latinoamericanos, a través del intercambio de experiencias en el diseño, construcción, gestión y sostenibilidad de la Marca País. </t>
  </si>
  <si>
    <t xml:space="preserve">Ministerio de Trabajo y Previsión Social, Ministerio de la Defensa Nacional, Instituto Guatemalteco de Turismo, Instituto Técnico de Capacitación y Productividad y el Instituto Guatemalteco de Seguridad Social. </t>
  </si>
  <si>
    <t>Coordinar las actividades relacionadas a velar por el empleo digno del marino mercante guatemalteco.</t>
  </si>
  <si>
    <t xml:space="preserve">Apoyar a la formación de conglomerados productivos y de servicios, identificados como potencialmente competitivos y otras actividades vinculadas que contribuyan a la generación de empleo competitivo y dar seguimiento al fortalecimiento y desarrollo. </t>
  </si>
  <si>
    <t>Instituto Nacional de Bosques -INAB-</t>
  </si>
  <si>
    <t>Fomentar la creación y fortalecimiento de empresas en la cadena de valor vinculadas al sector forestal de Guatemala.</t>
  </si>
  <si>
    <t>5 años</t>
  </si>
  <si>
    <t>Memorandum o carta de entendimiento</t>
  </si>
  <si>
    <t xml:space="preserve">Facilitar el acceso a servicios de desarrollo empresarial y financieros, para dinamizar las conomías locales, para su incursión en forma competitiva y sostenida en los distintos mercados. </t>
  </si>
  <si>
    <t>Entidad LOLAU, LLC.</t>
  </si>
  <si>
    <t xml:space="preserve">Establecer las condiciones bajo las cuales las microempresas y pequeñas empresas de Guatemala realizarán el registro de empresas por medio de la digitalización a través de una plataforma tecnológica. </t>
  </si>
  <si>
    <t xml:space="preserve">Plan de Digitalización de la MIYPYME para visivilzar o promover por internet a las micro y pequeñas empresas de Guatemala, permitiéndoles tener su propia página web inteligente y visible en Google, la cual será totalmente gratuita y permanente. </t>
  </si>
  <si>
    <t>Movimiento Indigena, Campesino, Productor y obrero de Guatemala -MOVICAMPO- y la Organización Grupo de Apoyo al Migrante Agricola (GAMA/IRIS)</t>
  </si>
  <si>
    <t xml:space="preserve">Apoyar la reactivación económica en los lugares geográficos donde MOVICAMPO-GAMA-IRIS, tengan intervención. </t>
  </si>
  <si>
    <t xml:space="preserve">Organizaciones de sociedad Civil </t>
  </si>
  <si>
    <t>12 meses</t>
  </si>
  <si>
    <t xml:space="preserve">Generar la participación tripartita para el alcance de los objetivos y propósitos del programa transformando vidas. Gestionar el acompañamiento y la búsqueda del apoyo técnico y financiero para la implementación del programa a nivel nacional e internacional. </t>
  </si>
  <si>
    <t>Grupo Tenológico Punto Cero S.A</t>
  </si>
  <si>
    <t xml:space="preserve">Establecer las condiciones bajo las cuales las MIPYMES realizarán su registro por medio de la plataforma: compralealamipyme.com.gt para mejorar sus índices de productividad y crecimiento empresarial. </t>
  </si>
  <si>
    <t>4 años</t>
  </si>
  <si>
    <t xml:space="preserve">Grupo Tecnológico Punto Cero dona, en forma gratuita, al MINECO el uso de su plataforma básica, la cual cuenta con los servicios para la venta, organiza eventos, formularios, reseñas, comentarios y otras. </t>
  </si>
  <si>
    <t>Asociación de la Industria del Vestuario y Textiles-Vestex-</t>
  </si>
  <si>
    <t xml:space="preserve">Establecer las condiciones bajo las cuales las MIPYMES realizarán su registro y participación en el Programa de Apoyo y Capacitación, Vestuario y Textiles (PRO-VEST) para mejorar sus índices de productividad y crecimiento personal. </t>
  </si>
  <si>
    <t>36 meses</t>
  </si>
  <si>
    <t xml:space="preserve">Formar e instruir a las MIPYMES del sector Vestuario y Textil a través de capacitaciones y asistencia técnica convirtiéndose en una alianza a gran escala, para aumetnar el éxito de las mismas. </t>
  </si>
  <si>
    <t>Instituto Técnico de Capacitación -INTECAP-</t>
  </si>
  <si>
    <t>El INTECAP, se obliga a prestar servicios Técnicos de Capacitación al MINECO.</t>
  </si>
  <si>
    <t>5 meses</t>
  </si>
  <si>
    <t xml:space="preserve">Contrato </t>
  </si>
  <si>
    <t>1,500.000.00</t>
  </si>
  <si>
    <t xml:space="preserve">El INTECAP, elaborar informes técnicos de los cursos desarrollados, desempeño de participantes, estadísticas por categoria, bases de datos. </t>
  </si>
  <si>
    <t>Dirección General de Aeronáutica Civil</t>
  </si>
  <si>
    <t xml:space="preserve">Proporcionar a los artesanos, micro, pequeños y medianos empresarios beneficiarios de programas del MINECO espacios dentro del Aeropuerto Internacional la Aurora para que puedan vender sus productos. </t>
  </si>
  <si>
    <t>2 años</t>
  </si>
  <si>
    <t>Recursos en especie</t>
  </si>
  <si>
    <t>Con las acciones planteadas se pretende poder ayudar a reactivar la economía derivado de los efectos causados por el Covid-19.</t>
  </si>
  <si>
    <t>Banco de Desarrollo Rural -BANRURAL-</t>
  </si>
  <si>
    <t xml:space="preserve">Los recursos serán destinados para otorgar créditos con tasas de interés preferenciales, no mayores al promedio de la tasa pasiva vigente en el sistema bancario guatemalteco. </t>
  </si>
  <si>
    <t>6 Años</t>
  </si>
  <si>
    <t>Recursos financieros</t>
  </si>
  <si>
    <t xml:space="preserve">Destinar fondos para otorgar créditos en condiciones blandas a emprendedores y empresarios propietarios de microempresas, pequeñas y medianas empresas, unicamente para financiar actividades empresariales. </t>
  </si>
  <si>
    <t>Crédito Hipotecario Nacional -CHN-</t>
  </si>
  <si>
    <t xml:space="preserve">Financiar recursos aprobados en el Decreto 13-2020, Ley de Rescate Económico. </t>
  </si>
  <si>
    <t>El CHN, realiza transferencias que correspondan a los trabajadores del sector privado, que hayan sido suspendidos para contener la pandemia Covid-19</t>
  </si>
  <si>
    <t xml:space="preserve">Cámara Guatemalteca de la Construcción. </t>
  </si>
  <si>
    <t xml:space="preserve">Entrega del aporte técnico por parte de la Cámara Guetmalteca de la Construcción al MINECO, así como apoyar y enriquecer el proyecto de la Ventanilla de Trámites Previos a la obtención de la licencia municipal. </t>
  </si>
  <si>
    <t xml:space="preserve">Modernizar, transparentar y agilizar la tramitología en materia de licencias de construcción por medio del uso de la Ventanilla de Trámites Previos a la Obtención de Licencia Municipal de Construcción, a través de medios electrónicos. </t>
  </si>
  <si>
    <t>Ministerios de: Ambiente y Recursos Naturales, Salud Pública y Asistencia Social, Cultura y Deportes, Energía y Minas, Registro General de la Propiedad, Instituto Nacional de Bosques, Consejo Nacional de Áreas Protegidas, Dirección General de Aeronáutica Civil, Coordinadora Nacional Para la Reducción de Desastres.</t>
  </si>
  <si>
    <t>Elaboración de propuestas de mejora que permitan la agilización de los procesos institucionales previos a solicitar una licencia de construcción.</t>
  </si>
  <si>
    <t xml:space="preserve">La continuación de la instalación de la Mesa de Trabajo que Elabore Propuestas de Mejora de los Procesos Previos a Solicitar Licencia de Construcción. </t>
  </si>
  <si>
    <t>Uso y Coordinación de la Plataforma Electrónica Ventanilla Ágil de Construcción -VAC-</t>
  </si>
  <si>
    <t xml:space="preserve">Implementar como medio alterno y voluntario para los usuarios con el fin de diligenciar, digitalizar, y agilizar la emsión de permisos previos a la autorización municipal de construcción. </t>
  </si>
  <si>
    <t xml:space="preserve">Consejo Regional de Desarrollo Urbano y Rural, Región Central. </t>
  </si>
  <si>
    <t>Regular la permanencia de las oficinas para la Delegación Departamental de Sacatepéquez DIACO, en el bien inmueble propiedad del Estado de Guatemala.</t>
  </si>
  <si>
    <t>6 meses</t>
  </si>
  <si>
    <t xml:space="preserve">Se asigna a la DIACO dos espacios físicos en el bien inmueble relacionado. El primero con área de 26 metros cuadrados y el otro de 11.70 metros cuadrados. Y tres parqueos. </t>
  </si>
  <si>
    <t>Organismo Judicial</t>
  </si>
  <si>
    <t xml:space="preserve">Coordinar acciones entre ambas instituciones para el intercambio de experiencias y capacitaciones relacionadas con las funciones que desarrolla la Dirección de Atencióna y Asistencia al Consumidor. </t>
  </si>
  <si>
    <t>1 años</t>
  </si>
  <si>
    <t xml:space="preserve">Intercambio de experiencias entre ambas instituciones con temas relacionados a Atención y Asistencia al Consumidor. </t>
  </si>
  <si>
    <t>Superintendencia de Bancos</t>
  </si>
  <si>
    <t xml:space="preserve">Propiciar el fortalecimiento de capacidades, preparación de personal y asistencia técnica en materia de derechos de los consumidores y usuarios financieros ante la DIACO. </t>
  </si>
  <si>
    <t xml:space="preserve">Fortalecimiento de las capacidaes del personal y asistencia técnica de la DIACO, con relación a los derechos de los usuarios de productos y servicios de entidades supervisadas por la Superintendencia de Bancos. </t>
  </si>
  <si>
    <t>Asociación Guatemalteca de Exportadores-AGEXPORT-</t>
  </si>
  <si>
    <t xml:space="preserve">Coordinar acciones entre ambas instituciones, para el diseño de programas de subvención para la generación de empleo en Guatemala a través del aprendizaje del idioma inglés. </t>
  </si>
  <si>
    <t xml:space="preserve">Implementar programas de subvención para 500 becas. Implementar un programa de becas de inglés vinculadas al programa Finishing School, 4000 becas. </t>
  </si>
  <si>
    <t>Palladium International LLC.</t>
  </si>
  <si>
    <t xml:space="preserve">Contribuir de manera conjunta en el fomento de Programas de Competitividad, desarrollo de las inversiones; fortalecimiento de las microempresas, pequeñas y medianas empresas; la promoción de la innovación, eluso tecnológico para la simplificación y transparencia de procesos, de tal manera que el País cuente con oportunidades de empleo formal y promover el crecimiento econóico sostenido, inclusivo y sostenible. </t>
  </si>
  <si>
    <t xml:space="preserve">Explorar, identificar y definir lineas de acción y trabajo que contribuyan al fortalecimiento de las microempresas, pequeñas y medianas empresas. </t>
  </si>
  <si>
    <t>Incrementar la participación de las Mipymes en las Adquisiciones del Estado.</t>
  </si>
  <si>
    <t xml:space="preserve">Realizar diagnósticos en los departamentos de Guatemala, Chiquimula, San Marcos, Alta Verapaz y Quetzaltenango para evaluar la competitividad de las empresas que ofreceran los productos priorizados para éste programas. </t>
  </si>
  <si>
    <t xml:space="preserve">Promover e incrementar la participación de la micro, pequeña y mediana empresa en las adquisiciones de bienes y servicios requeridos por las entidades del Estado. </t>
  </si>
  <si>
    <t xml:space="preserve">Promover mecanismos que permitan financiamiento para la obtención de captial de trabajo. </t>
  </si>
  <si>
    <t>MINFIN, MINEX, BANGUAT, AGEXPORT, FUNDESA, MUNICIPALIDAD GUATEMALA</t>
  </si>
  <si>
    <t xml:space="preserve">Fortalecimiento para el despliegue de iniciativas tendientes al fortalecimiento de la inversión y la competitividad del país. </t>
  </si>
  <si>
    <t xml:space="preserve">Otros </t>
  </si>
  <si>
    <t xml:space="preserve">Consolidar y articular esfuerzos entre las Partes para promover la atracción de la inversión y desarrollar en forma coordinada : iniciativas y acciones que fomenten la atracción la permanencia y el crecimiento delas inversiones y la mejora de la competitvidad, en toda la República de Guatemala. </t>
  </si>
  <si>
    <t>Cámara de Industria -CIG- y MINECO</t>
  </si>
  <si>
    <t xml:space="preserve">Contar con un marco inicial para identificar oportunidades de colaboración en materia de transferencia de conocimientos y tecnologías, identificación, vinculación y apoyos a emprendedores, micro, pequeñas y medianas empresas guatemaltecas con el fin de apoyarlas en su desarrollo técncio y comercial según su metodología. </t>
  </si>
  <si>
    <t>Proyectos de Cooperación Interinstitucional vigentes</t>
  </si>
  <si>
    <t>Unidad Ejecutora</t>
  </si>
  <si>
    <t xml:space="preserve">Servicios Financiero y Técnico Empresariales </t>
  </si>
  <si>
    <t>Entidad KOLAU, LLC.</t>
  </si>
  <si>
    <t>Asociación de la Industria del Vestuario y Textiles-Vestex- / MNECO</t>
  </si>
  <si>
    <t>CRÉDITO HIPOTECARIO NACIONAL-MINECO</t>
  </si>
  <si>
    <t xml:space="preserve">Fondo especial para la ejecución de recursos destinados al otorgamiento de préstamos a cargo del Ministerio de Economía para la Micro, Pequeña y Mediana Empresa. </t>
  </si>
  <si>
    <t>Publico Privado</t>
  </si>
  <si>
    <t>Cuerpo de Paz y MINECO</t>
  </si>
  <si>
    <t xml:space="preserve">Desarrollar proyectos y actividades en el sector de Desarrollo Económico Comunitario identificado por MINECO. </t>
  </si>
  <si>
    <t>5 AÑOS</t>
  </si>
  <si>
    <t>Acuerdo de Cooperación entre el Ministerio de Economía de Guatemala y los Angeles Metropolitan Hispanic chamber of commerce</t>
  </si>
  <si>
    <t xml:space="preserve">Establecer un vínculo entre las comunidades de negocios que representa la Cámara, con el propósito de impulsar iniciativas que fortalezcan el intercambio comercial, facilitar la información pertinente, la asitencia mutua y otras actividades de interés para empresarios guatemaltecos. </t>
  </si>
  <si>
    <t xml:space="preserve">Acuerdo </t>
  </si>
  <si>
    <t>Carta de entendimiento entre el MINECO y la Asociación de la Industria del Vestuario y Textiles -VESTEX-</t>
  </si>
  <si>
    <t xml:space="preserve">Establecer las condiciones bajo las cuales los artesanos y emprendedores artesanales participarán dentro de la iniciativa de "Servicios de Apoyo en la Producción y Comercialización Artesanal" (Innovación Artesanal) en el componente Banco de Hilos, para el fortalecimiento artesanal y mejorar sus indices de productividad. </t>
  </si>
  <si>
    <t>3 años</t>
  </si>
  <si>
    <t>MSPA, MINEDUC, Cultura y Deportes, MINTRAB, MIDES, MAGA, MINECO, MINGOB, Comunicaciones, SOSEP, Secretaría de la Presidencia de la mujer, Secretaría de Coordinación ejecutiva de la Presidencia, Secretaría de Bienestar Social, Consejo Nacional para la Atención de las personas con Discapacidad, Municipalidad de San Jerónimo</t>
  </si>
  <si>
    <t xml:space="preserve">Realizar acciones institucionales, para la atención integral del departamento de Baja Verapaz y su periferia, a través de la administración, equipamiento y funcionamiento del Centro de Atención Integral para personas con discapacidad, que se encuentra ubicada en el Municipio de San Jerónimo de Baja Verapaz. </t>
  </si>
  <si>
    <t xml:space="preserve">PND 2 Acceso a los servicios de salud </t>
  </si>
  <si>
    <t>Desarrollo social</t>
  </si>
  <si>
    <t>COMITÉ COORDINADOR DE ASOCIACIONES AGRÍCOLAS Y EL MINISTERIO DE ECONOMÍA</t>
  </si>
  <si>
    <t xml:space="preserve">Promover la implementación de proyectos para incrementar la productividad y la competitividad de las empresas guatemaltecas, mediante el desarrollo de competencias laborales de los jóvenes guatemaltecos y su aprovechamiento en el aparato productivo nacional. </t>
  </si>
  <si>
    <t>BANTRAB y el MINISTERIO DE ECONOMÍA</t>
  </si>
  <si>
    <t xml:space="preserve">Vincular a los emprendedores egresados de los distintos centros de capacitación y/o formación en emprendimiento denominados "pre-incubadoras, incubadoras y aceleradoras" a través de los programas y proyectos referentes al emprendimiento, informándolos sobre las condiciones y requisitos de selección y aprobación de los financiamientos de capital inicial a proyectos emprendedores. </t>
  </si>
  <si>
    <t>FEDEX TRANSPORTES EXPRESOS Y EL MINISTERIO DE ECONOMÍA</t>
  </si>
  <si>
    <t>Establecer las condiciones de un trabajo conjunto entre el MINECO y FedEx para formar una alianza estratégica para la competitividad y productividad de las micro, pequeñas y medianas empresas (MIPYME), al tenor de la cual será desarrollado un portafolio de productos y servicios que podrá ser ofrecido a las MIPYMEs.</t>
  </si>
  <si>
    <t>ASOCIACIÓN CIVIL RED GLOBAL DE EMPRESARIOS INDIGES Y MINECO</t>
  </si>
  <si>
    <t>Desembolvimiento de objetivos comunes entre la Red y el Ministerio de Economía, ambos han decidido unir esfuerzos en beneficio de indigenas, mujeres y jóvenes para fomentar el desarrollo comunitario.</t>
  </si>
  <si>
    <t>ONG</t>
  </si>
  <si>
    <t>30/092022</t>
  </si>
  <si>
    <t xml:space="preserve">DISTRIBUIDORA DE COMUNICACIONES DE ORIENTE (EMPRESA DE TIGO) Y EL MINECO. </t>
  </si>
  <si>
    <t xml:space="preserve">Sentar las bases para que COORSA pueda ofrecer de manera no exclusiva sus herramientas tecnológicas a los participantes de los programas que ha implementado el Ministerio de Economía como apoyo a personas que necesitan capacitaciones y herramientas de emprendimiento. </t>
  </si>
  <si>
    <t>CAPITALIZA TU EMPRESA SELLO BLANCO ENTRE BANCO INDUSTRIAL Y MINECO</t>
  </si>
  <si>
    <t xml:space="preserve">Vincular a los beneficiarios de los distintos programas del MINECO con los productos financieros que ofrece el BANCO informándoles sobre las condiciones y requisitos de selección y aprobación, desarrollar programas especiales orientados a impulsar el financiamiento del emprendimiento. </t>
  </si>
  <si>
    <t>PRONACOM</t>
  </si>
  <si>
    <t xml:space="preserve">Entrega del aporte técnico por parte de la Cámara Guatemalteca de la Construcción al MINECO, así como apoyar y enriquecer el proyecto de la Ventanilla de Trámites Previos a la obtención de la licencia municipal. </t>
  </si>
  <si>
    <t>Superintendencia de Bancos DIACO</t>
  </si>
  <si>
    <t>DIACO</t>
  </si>
  <si>
    <t>Ministerio de Economía y Organismo Judicial</t>
  </si>
  <si>
    <t xml:space="preserve">Coordinar acciones entre ambas instituciones, para el intercambio de experiencias y capacitaciones relacionadas con las funciones que desarrolla la Dirección de Atención y Asistencia al Consumidor. </t>
  </si>
  <si>
    <t xml:space="preserve">MINFIN
MINEDUC
MINTRAB
MINECO
INTECAP
SEGEPLAN
Municipalidad de Guatemala
AGEXPORT
FUNDESA
Cámara de Industria
Universidad del Valle
Fundación Sergio Paiz
Asociación de Gerentes de Guatemala
</t>
  </si>
  <si>
    <t>Establecimiento de una mesa técnica para el desarrollo del capital humano</t>
  </si>
  <si>
    <t>3 AÑOS</t>
  </si>
  <si>
    <t>MEM, MINECO, CONRED</t>
  </si>
  <si>
    <t>Velar por la protección y defensa de los derechos de los consumidores y usuarios de las estaciones de servicio de hidrocarburos Plan Centinela</t>
  </si>
  <si>
    <t>DIACO / SNC</t>
  </si>
  <si>
    <t>ORGANISMO JUDICIAL Y EL MINISTERIO DE ECONOMÍA</t>
  </si>
  <si>
    <t>Coordinar acciones administrativas e informáticas entre las partes para reforzar la capacidad técnica del personal jurisdiccional y administrativo del Organismo Judicial, lograr operatividad de registros y procesos regulados por la Ley de Insolvencias, decreto Número 8-2000</t>
  </si>
  <si>
    <t>Inacif, PGN, MP, MINECO, CONGRESO, MUNICIPALIDAD, MIGRACIÓN</t>
  </si>
  <si>
    <t>Implementación del modelo de atención integral para las mujeres víctimas de violencia I'X KEM-MAIMI-</t>
  </si>
  <si>
    <t>Unidad de Género</t>
  </si>
  <si>
    <t xml:space="preserve">Ambas instituciones Mintrab y  el Registro Mercantil, en el ámbito de sus funciones puedan compartir en forma ágil y oportuna las operaciones registrales del Registro Mercantil. </t>
  </si>
  <si>
    <t>Registro Mercantil</t>
  </si>
  <si>
    <t xml:space="preserve">Memorando de Entendimiento Multilateral entre las entidades supervisoras y/o reguladoras de los mercados de valores de Costa Rica, El Salvador, Honduras, Nicaragua, República Dominicana y Panamá. </t>
  </si>
  <si>
    <t xml:space="preserve">Consigna el compromiso de las entidades suscriptoras a establecer las bases iniciales sobre las cuales se sustentarán la coordinación y cooperación entre éstas, en aras de lograr un efectivo intercambio de información y contribuir a la formación de un mercado regional de valores eficiente, transparente y organizado, dentro del marco de sus respectivos ordenamientos jurídicos. </t>
  </si>
  <si>
    <t xml:space="preserve">Internacional </t>
  </si>
  <si>
    <t>Banco Industrial y Registro de Garantías Mobiliarias</t>
  </si>
  <si>
    <t xml:space="preserve">Prestación del servicio de cobro por cuenta ajena genérico y en línea para que los usuarios del RGM, cancelen los honorarios de sus operaciones. </t>
  </si>
  <si>
    <t>Registro Mercantil y la SAT</t>
  </si>
  <si>
    <t xml:space="preserve">Establecer entre ambas instituciones signatarias la creación e implementación de dos solicitudes, una para inscripción de personas jurídicas reguladas en el Código de Comercio y otra la inscripción de personas individuales. </t>
  </si>
  <si>
    <t>Subsecretaría de Análisis Estratégico del Desarrollo</t>
  </si>
  <si>
    <t>Subsecretaría de Planificación y Programación para el Desarrollo</t>
  </si>
  <si>
    <t>Subsecretaría de Inversión para el Desarrollo</t>
  </si>
  <si>
    <t>Subsecretaría de Cooperación y Alianzas para el Desarrollo</t>
  </si>
  <si>
    <t>Órganos de Apoyo Técnico Institucional</t>
  </si>
  <si>
    <t>Dirección de Gestión Pública para el Desarrollo</t>
  </si>
  <si>
    <t>Dirección de Análisis Estratégico del Desarrollo</t>
  </si>
  <si>
    <t>Dirección de Seguimiento y Evaluación del Desarrollo</t>
  </si>
  <si>
    <t>Dirección de Fortalecimiento de Capacidades del Sistema Nacional de Planificación</t>
  </si>
  <si>
    <t>Dirección de Políticas Públicas</t>
  </si>
  <si>
    <t>Dirección de Planificación Territorial</t>
  </si>
  <si>
    <t>Dirección de Planificación Sectorial</t>
  </si>
  <si>
    <t>Dirección de Programación Sectorial y Territorial</t>
  </si>
  <si>
    <t>Dirección de Análisis y Seguimiento de Políticas Públicas y Planes</t>
  </si>
  <si>
    <t>Dirección de Preinversión</t>
  </si>
  <si>
    <t>Dirección de Inversión para el Desarrollo</t>
  </si>
  <si>
    <t>Dirección de Análisis y Seguimiento de la Inversión para el Desarrollo</t>
  </si>
  <si>
    <t>Dirección de Alianzas para el Desarrollo</t>
  </si>
  <si>
    <t>Dirección de Gestión, Negociación y Contratación de Cooperación para el Desarrollo</t>
  </si>
  <si>
    <t>Dirección de Análisis y Seguimiento de la Cooperación para el Desarrollo</t>
  </si>
  <si>
    <t>Dirección de Administración de Becas y Crédito Educativo</t>
  </si>
  <si>
    <t>Dirección de Delegaciones</t>
  </si>
  <si>
    <t>Dirección de Asuntos Jurídicos</t>
  </si>
  <si>
    <t>Dirección de Sistemas de la Información</t>
  </si>
  <si>
    <t xml:space="preserve">Original </t>
  </si>
  <si>
    <t xml:space="preserve">Copia </t>
  </si>
  <si>
    <t>Ambos</t>
  </si>
  <si>
    <t xml:space="preserve">Vigente </t>
  </si>
  <si>
    <t>próximo a vencer</t>
  </si>
  <si>
    <t>vencido</t>
  </si>
  <si>
    <t>Desarrollo ambiental</t>
  </si>
  <si>
    <t>Otros (comente en la columna de observaciones)</t>
  </si>
  <si>
    <t>N/A</t>
  </si>
  <si>
    <t xml:space="preserve">Gobierno local </t>
  </si>
  <si>
    <t xml:space="preserve">Academia </t>
  </si>
  <si>
    <t xml:space="preserve">Fuente Cooperante </t>
  </si>
  <si>
    <t xml:space="preserve">Interinstitucional </t>
  </si>
  <si>
    <t xml:space="preserve">Recursos financieros y técnicos </t>
  </si>
  <si>
    <t>Recursos Técnicos y en especie</t>
  </si>
  <si>
    <t>Recursos financieros y en especie</t>
  </si>
  <si>
    <t xml:space="preserve">Prioridades Nacionales de Desarrollo </t>
  </si>
  <si>
    <t xml:space="preserve">PND 1 Reducción de la pobreza y protección social </t>
  </si>
  <si>
    <t>PND 3 Acceso al agua y gestión de los recursos naturales</t>
  </si>
  <si>
    <t xml:space="preserve">PND 5 Educación </t>
  </si>
  <si>
    <t xml:space="preserve">PND 6 Seguridad alimentaria y nutricional </t>
  </si>
  <si>
    <t xml:space="preserve">PND 8 Valor económico de los recursos naturales </t>
  </si>
  <si>
    <t xml:space="preserve">PND 9 Ordenamiento territorial </t>
  </si>
  <si>
    <t>PND 10 Reforma fiscal integral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</si>
</sst>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100A]* #,##0.00_);_([$Q-100A]* \(#,##0.00\);_([$Q-100A]* &quot;-&quot;??_);_(@_)"/>
  </numFmts>
  <fonts count="19">
    <font>
      <sz val="11"/>
      <color theme="1"/>
      <name val="Calibri"/>
      <family val="2"/>
      <scheme val="minor"/>
    </font>
    <font>
      <b/>
      <sz val="12"/>
      <color rgb="FFFFFFFF"/>
      <name val="Candara"/>
      <family val="2"/>
    </font>
    <font>
      <sz val="12"/>
      <color theme="1"/>
      <name val="Candara"/>
      <family val="2"/>
    </font>
    <font>
      <b/>
      <sz val="11"/>
      <color theme="0"/>
      <name val="Calibri"/>
      <family val="2"/>
      <scheme val="minor"/>
    </font>
    <font>
      <b/>
      <sz val="11"/>
      <color rgb="FF000000"/>
      <name val="&quot;Palatino Linotype&quot;"/>
    </font>
    <font>
      <sz val="11"/>
      <color theme="1"/>
      <name val="Calibri"/>
      <family val="2"/>
    </font>
    <font>
      <b/>
      <sz val="14"/>
      <color theme="1"/>
      <name val="Calibri"/>
      <family val="2"/>
      <scheme val="minor"/>
    </font>
    <font>
      <b/>
      <sz val="10"/>
      <color theme="1"/>
      <name val="Candara"/>
      <family val="2"/>
    </font>
    <font>
      <b/>
      <sz val="11"/>
      <color theme="1"/>
      <name val="Candara"/>
      <family val="2"/>
    </font>
    <font>
      <sz val="11"/>
      <color rgb="FF000000"/>
      <name val="Calibri"/>
      <family val="2"/>
      <scheme val="minor"/>
    </font>
    <font>
      <b/>
      <sz val="10"/>
      <color rgb="FF000000"/>
      <name val="Candara"/>
      <family val="2"/>
    </font>
    <font>
      <sz val="12"/>
      <color rgb="FF000000"/>
      <name val="Candara"/>
      <family val="2"/>
    </font>
    <font>
      <b/>
      <sz val="16"/>
      <color theme="1"/>
      <name val="Calibri"/>
      <family val="2"/>
      <scheme val="minor"/>
    </font>
    <font>
      <b/>
      <sz val="20"/>
      <color theme="1"/>
      <name val="Calibri"/>
      <family val="2"/>
      <scheme val="minor"/>
    </font>
    <font>
      <b/>
      <sz val="22"/>
      <color theme="1"/>
      <name val="Calibri"/>
      <family val="2"/>
      <scheme val="minor"/>
    </font>
    <font>
      <sz val="14"/>
      <color theme="1"/>
      <name val="Calibri"/>
      <family val="2"/>
      <scheme val="minor"/>
    </font>
    <font>
      <sz val="9"/>
      <color indexed="81"/>
      <name val="Tahoma"/>
      <family val="2"/>
    </font>
    <font>
      <b/>
      <sz val="9"/>
      <color indexed="81"/>
      <name val="Tahoma"/>
      <family val="2"/>
    </font>
    <font>
      <sz val="14"/>
      <color theme="1"/>
      <name val="Candara"/>
      <family val="2"/>
    </font>
  </fonts>
  <fills count="12">
    <fill>
      <patternFill patternType="none"/>
    </fill>
    <fill>
      <patternFill patternType="gray125"/>
    </fill>
    <fill>
      <patternFill patternType="solid">
        <fgColor theme="4" tint="-0.249977111117893"/>
        <bgColor indexed="64"/>
      </patternFill>
    </fill>
    <fill>
      <patternFill patternType="solid">
        <fgColor theme="0"/>
        <bgColor theme="0"/>
      </patternFill>
    </fill>
    <fill>
      <patternFill patternType="solid">
        <fgColor rgb="FF8DB4E2"/>
        <bgColor rgb="FF8DB4E2"/>
      </patternFill>
    </fill>
    <fill>
      <patternFill patternType="solid">
        <fgColor rgb="FFE4DFEC"/>
        <bgColor rgb="FFE4DFEC"/>
      </patternFill>
    </fill>
    <fill>
      <patternFill patternType="solid">
        <fgColor theme="4" tint="-0.499984740745262"/>
        <bgColor indexed="64"/>
      </patternFill>
    </fill>
    <fill>
      <patternFill patternType="solid">
        <fgColor theme="0"/>
        <bgColor indexed="64"/>
      </patternFill>
    </fill>
    <fill>
      <patternFill patternType="solid">
        <fgColor theme="9" tint="0.59999389629810485"/>
        <bgColor indexed="64"/>
      </patternFill>
    </fill>
    <fill>
      <patternFill patternType="solid">
        <fgColor rgb="FFFFFFFF"/>
        <bgColor rgb="FF000000"/>
      </patternFill>
    </fill>
    <fill>
      <patternFill patternType="solid">
        <fgColor rgb="FF2F75B5"/>
        <bgColor rgb="FF000000"/>
      </patternFill>
    </fill>
    <fill>
      <patternFill patternType="solid">
        <fgColor theme="0"/>
        <bgColor rgb="FF000000"/>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45">
    <xf numFmtId="0" fontId="0" fillId="0" borderId="0" xfId="0"/>
    <xf numFmtId="0" fontId="1"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4" fillId="3" borderId="0" xfId="0" applyFont="1" applyFill="1" applyAlignment="1">
      <alignment vertical="top"/>
    </xf>
    <xf numFmtId="0" fontId="4" fillId="4" borderId="0" xfId="0" applyFont="1" applyFill="1" applyAlignment="1">
      <alignment vertical="top"/>
    </xf>
    <xf numFmtId="0" fontId="5" fillId="0" borderId="0" xfId="0" applyFont="1"/>
    <xf numFmtId="0" fontId="4" fillId="5" borderId="0" xfId="0" applyFont="1" applyFill="1" applyAlignment="1">
      <alignment vertical="top"/>
    </xf>
    <xf numFmtId="0" fontId="0" fillId="0" borderId="1" xfId="0" applyBorder="1"/>
    <xf numFmtId="0" fontId="3" fillId="6" borderId="1" xfId="0" applyFont="1" applyFill="1" applyBorder="1" applyAlignment="1">
      <alignment horizontal="center"/>
    </xf>
    <xf numFmtId="0" fontId="7" fillId="7" borderId="0" xfId="0" applyFont="1" applyFill="1" applyAlignment="1">
      <alignment horizontal="left" vertical="center" wrapText="1"/>
    </xf>
    <xf numFmtId="0" fontId="8" fillId="8" borderId="0" xfId="0" applyFont="1" applyFill="1" applyAlignment="1">
      <alignment horizontal="left"/>
    </xf>
    <xf numFmtId="164" fontId="2" fillId="0" borderId="1" xfId="0" applyNumberFormat="1" applyFont="1" applyBorder="1" applyAlignment="1">
      <alignment vertical="center" wrapText="1"/>
    </xf>
    <xf numFmtId="0" fontId="10" fillId="9" borderId="0" xfId="0" applyFont="1" applyFill="1" applyAlignment="1">
      <alignment horizontal="left" vertical="center" wrapText="1"/>
    </xf>
    <xf numFmtId="0" fontId="1" fillId="10" borderId="1" xfId="0" applyFont="1" applyFill="1" applyBorder="1" applyAlignment="1">
      <alignment horizontal="center" vertical="center" wrapText="1"/>
    </xf>
    <xf numFmtId="0" fontId="11" fillId="0" borderId="2" xfId="0" applyFont="1" applyBorder="1" applyAlignment="1">
      <alignment vertical="center" wrapText="1"/>
    </xf>
    <xf numFmtId="14" fontId="2" fillId="0" borderId="1" xfId="0" applyNumberFormat="1" applyFont="1" applyBorder="1" applyAlignment="1">
      <alignment vertical="center" wrapText="1"/>
    </xf>
    <xf numFmtId="164" fontId="2" fillId="0" borderId="1" xfId="0" applyNumberFormat="1" applyFont="1" applyBorder="1" applyAlignment="1">
      <alignment horizontal="center" vertical="center" wrapText="1"/>
    </xf>
    <xf numFmtId="0" fontId="6" fillId="0" borderId="0" xfId="0" applyFont="1"/>
    <xf numFmtId="14" fontId="11" fillId="0" borderId="2" xfId="0" applyNumberFormat="1" applyFont="1" applyBorder="1" applyAlignment="1">
      <alignment vertical="center" wrapText="1"/>
    </xf>
    <xf numFmtId="0" fontId="0" fillId="7" borderId="0" xfId="0" applyFill="1"/>
    <xf numFmtId="0" fontId="9" fillId="7" borderId="0" xfId="0" applyFont="1" applyFill="1"/>
    <xf numFmtId="0" fontId="10" fillId="11" borderId="0" xfId="0" applyFont="1" applyFill="1" applyAlignment="1">
      <alignment horizontal="left" vertical="center" wrapText="1"/>
    </xf>
    <xf numFmtId="0" fontId="12" fillId="7" borderId="0" xfId="0" applyFont="1" applyFill="1" applyAlignment="1">
      <alignment horizontal="center"/>
    </xf>
    <xf numFmtId="0" fontId="13" fillId="7" borderId="0" xfId="0" applyFont="1" applyFill="1" applyAlignment="1">
      <alignment horizontal="center"/>
    </xf>
    <xf numFmtId="17" fontId="2" fillId="0" borderId="1" xfId="0" applyNumberFormat="1" applyFont="1" applyBorder="1" applyAlignment="1">
      <alignment vertical="center" wrapText="1"/>
    </xf>
    <xf numFmtId="17" fontId="11" fillId="0" borderId="2" xfId="0" applyNumberFormat="1" applyFont="1" applyBorder="1" applyAlignment="1">
      <alignment vertical="center" wrapText="1"/>
    </xf>
    <xf numFmtId="0" fontId="2" fillId="7" borderId="1" xfId="0" applyFont="1" applyFill="1" applyBorder="1" applyAlignment="1">
      <alignment vertical="center" wrapText="1"/>
    </xf>
    <xf numFmtId="0" fontId="18" fillId="7" borderId="1" xfId="0" applyFont="1" applyFill="1" applyBorder="1" applyAlignment="1">
      <alignment vertical="center" wrapText="1"/>
    </xf>
    <xf numFmtId="0" fontId="14" fillId="7" borderId="0" xfId="0" applyFont="1" applyFill="1" applyAlignment="1">
      <alignment horizontal="center"/>
    </xf>
    <xf numFmtId="0" fontId="0" fillId="7" borderId="1" xfId="0" applyFill="1" applyBorder="1" applyAlignment="1">
      <alignment horizontal="center" vertical="center"/>
    </xf>
    <xf numFmtId="0" fontId="2" fillId="7" borderId="1" xfId="0" applyFont="1" applyFill="1" applyBorder="1" applyAlignment="1">
      <alignment horizontal="center" vertical="center" wrapText="1"/>
    </xf>
    <xf numFmtId="14" fontId="2" fillId="7" borderId="1" xfId="0" applyNumberFormat="1" applyFont="1" applyFill="1" applyBorder="1" applyAlignment="1">
      <alignment horizontal="center" vertical="center" wrapText="1"/>
    </xf>
    <xf numFmtId="0" fontId="11" fillId="7" borderId="2" xfId="0" applyFont="1" applyFill="1" applyBorder="1" applyAlignment="1">
      <alignment horizontal="center" vertical="center" wrapText="1"/>
    </xf>
    <xf numFmtId="14" fontId="0" fillId="7" borderId="1" xfId="0" applyNumberFormat="1" applyFill="1" applyBorder="1" applyAlignment="1">
      <alignment horizontal="center" vertical="center"/>
    </xf>
    <xf numFmtId="0" fontId="0" fillId="7" borderId="1" xfId="0" applyFill="1" applyBorder="1" applyAlignment="1">
      <alignment vertical="center"/>
    </xf>
    <xf numFmtId="0" fontId="18" fillId="7" borderId="1" xfId="0" applyFont="1" applyFill="1" applyBorder="1" applyAlignment="1">
      <alignment horizontal="center" vertical="center" wrapText="1"/>
    </xf>
    <xf numFmtId="0" fontId="15" fillId="7" borderId="1" xfId="0" applyFont="1" applyFill="1" applyBorder="1" applyAlignment="1">
      <alignment vertical="center"/>
    </xf>
    <xf numFmtId="14" fontId="2" fillId="7" borderId="1" xfId="0" applyNumberFormat="1" applyFont="1" applyFill="1" applyBorder="1" applyAlignment="1">
      <alignment vertical="center" wrapText="1"/>
    </xf>
    <xf numFmtId="0" fontId="11" fillId="7" borderId="2" xfId="0" applyFont="1" applyFill="1" applyBorder="1" applyAlignment="1">
      <alignment vertical="center" wrapText="1"/>
    </xf>
    <xf numFmtId="14" fontId="11" fillId="7" borderId="2" xfId="0" applyNumberFormat="1" applyFont="1" applyFill="1" applyBorder="1" applyAlignment="1">
      <alignment vertical="center" wrapText="1"/>
    </xf>
    <xf numFmtId="14" fontId="0" fillId="7" borderId="1" xfId="0" applyNumberFormat="1" applyFill="1" applyBorder="1" applyAlignment="1">
      <alignment vertical="center"/>
    </xf>
    <xf numFmtId="14" fontId="15" fillId="7" borderId="1" xfId="0" applyNumberFormat="1" applyFont="1" applyFill="1" applyBorder="1" applyAlignment="1">
      <alignment horizontal="center" vertical="center"/>
    </xf>
    <xf numFmtId="0" fontId="0" fillId="0" borderId="1" xfId="0" applyBorder="1" applyAlignment="1">
      <alignment horizontal="center" vertical="center"/>
    </xf>
    <xf numFmtId="0" fontId="14" fillId="7"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137583</xdr:colOff>
      <xdr:row>0</xdr:row>
      <xdr:rowOff>158750</xdr:rowOff>
    </xdr:from>
    <xdr:to>
      <xdr:col>2</xdr:col>
      <xdr:colOff>1397000</xdr:colOff>
      <xdr:row>4</xdr:row>
      <xdr:rowOff>169334</xdr:rowOff>
    </xdr:to>
    <xdr:pic>
      <xdr:nvPicPr>
        <xdr:cNvPr id="3" name="Imagen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583" y="158750"/>
          <a:ext cx="3905250" cy="9948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1</xdr:row>
      <xdr:rowOff>19051</xdr:rowOff>
    </xdr:from>
    <xdr:to>
      <xdr:col>2</xdr:col>
      <xdr:colOff>769999</xdr:colOff>
      <xdr:row>5</xdr:row>
      <xdr:rowOff>104776</xdr:rowOff>
    </xdr:to>
    <xdr:pic>
      <xdr:nvPicPr>
        <xdr:cNvPr id="4" name="Imagen 3">
          <a:extLst>
            <a:ext uri="{FF2B5EF4-FFF2-40B4-BE49-F238E27FC236}">
              <a16:creationId xmlns:a16="http://schemas.microsoft.com/office/drawing/2014/main" id="{F8BA1F75-3A47-15C6-CB53-89F9DB6DA4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209551"/>
          <a:ext cx="2674999" cy="9906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3"/>
  <sheetViews>
    <sheetView zoomScale="90" zoomScaleNormal="90" workbookViewId="0">
      <selection activeCell="C35" sqref="C35"/>
    </sheetView>
  </sheetViews>
  <sheetFormatPr defaultColWidth="11.42578125" defaultRowHeight="15"/>
  <cols>
    <col min="1" max="1" width="5.28515625" customWidth="1"/>
    <col min="2" max="2" width="34.42578125" customWidth="1"/>
    <col min="3" max="3" width="26.140625" customWidth="1"/>
    <col min="4" max="4" width="28" customWidth="1"/>
    <col min="5" max="5" width="30.140625" customWidth="1"/>
    <col min="6" max="7" width="19.42578125" customWidth="1"/>
    <col min="8" max="8" width="15.85546875" customWidth="1"/>
    <col min="9" max="9" width="26.5703125" customWidth="1"/>
    <col min="10" max="10" width="24.7109375" customWidth="1"/>
    <col min="11" max="12" width="26.7109375" customWidth="1"/>
    <col min="13" max="13" width="50" customWidth="1"/>
  </cols>
  <sheetData>
    <row r="1" spans="1:13" s="20" customFormat="1">
      <c r="G1" s="21"/>
    </row>
    <row r="2" spans="1:13" s="20" customFormat="1">
      <c r="G2" s="21"/>
    </row>
    <row r="3" spans="1:13" s="20" customFormat="1" ht="26.25">
      <c r="E3" s="24"/>
      <c r="G3" s="21"/>
    </row>
    <row r="4" spans="1:13" s="20" customFormat="1" ht="21">
      <c r="E4" s="23" t="s">
        <v>0</v>
      </c>
      <c r="G4" s="21"/>
    </row>
    <row r="5" spans="1:13" s="20" customFormat="1">
      <c r="G5" s="21"/>
    </row>
    <row r="6" spans="1:13" s="20" customFormat="1">
      <c r="A6" s="10"/>
      <c r="B6" s="10"/>
      <c r="F6" s="10"/>
      <c r="G6" s="22"/>
      <c r="H6" s="10"/>
    </row>
    <row r="7" spans="1:13" s="20" customFormat="1">
      <c r="A7" s="10"/>
      <c r="B7" s="10"/>
      <c r="F7" s="10"/>
      <c r="G7" s="22"/>
      <c r="H7" s="10"/>
    </row>
    <row r="8" spans="1:13" ht="18.75">
      <c r="A8" s="11" t="s">
        <v>1</v>
      </c>
      <c r="B8" s="11"/>
      <c r="C8" s="18" t="s">
        <v>2</v>
      </c>
      <c r="F8" s="10"/>
      <c r="G8" s="13"/>
      <c r="H8" s="10"/>
    </row>
    <row r="9" spans="1:13" ht="63" customHeight="1">
      <c r="A9" s="1" t="s">
        <v>3</v>
      </c>
      <c r="B9" s="1" t="s">
        <v>4</v>
      </c>
      <c r="C9" s="1" t="s">
        <v>5</v>
      </c>
      <c r="D9" s="1" t="s">
        <v>6</v>
      </c>
      <c r="E9" s="1" t="s">
        <v>7</v>
      </c>
      <c r="F9" s="1" t="s">
        <v>8</v>
      </c>
      <c r="G9" s="14" t="s">
        <v>9</v>
      </c>
      <c r="H9" s="1" t="s">
        <v>10</v>
      </c>
      <c r="I9" s="1" t="s">
        <v>11</v>
      </c>
      <c r="J9" s="1" t="s">
        <v>12</v>
      </c>
      <c r="K9" s="1" t="s">
        <v>13</v>
      </c>
      <c r="L9" s="1" t="s">
        <v>14</v>
      </c>
      <c r="M9" s="1" t="s">
        <v>15</v>
      </c>
    </row>
    <row r="10" spans="1:13" ht="126">
      <c r="A10" s="2">
        <v>1</v>
      </c>
      <c r="B10" s="2" t="s">
        <v>16</v>
      </c>
      <c r="C10" s="3" t="s">
        <v>17</v>
      </c>
      <c r="D10" s="3" t="s">
        <v>18</v>
      </c>
      <c r="E10" s="3" t="s">
        <v>19</v>
      </c>
      <c r="F10" s="16">
        <v>43602</v>
      </c>
      <c r="G10" s="15" t="s">
        <v>20</v>
      </c>
      <c r="H10" s="3" t="s">
        <v>21</v>
      </c>
      <c r="I10" s="3" t="s">
        <v>22</v>
      </c>
      <c r="J10" s="3" t="s">
        <v>23</v>
      </c>
      <c r="K10" s="3" t="s">
        <v>24</v>
      </c>
      <c r="L10" s="17" t="s">
        <v>25</v>
      </c>
      <c r="M10" s="3" t="s">
        <v>26</v>
      </c>
    </row>
    <row r="11" spans="1:13" ht="141.75">
      <c r="A11" s="2">
        <v>2</v>
      </c>
      <c r="B11" s="2" t="s">
        <v>27</v>
      </c>
      <c r="C11" s="3" t="s">
        <v>28</v>
      </c>
      <c r="D11" s="3" t="s">
        <v>18</v>
      </c>
      <c r="E11" s="3" t="s">
        <v>19</v>
      </c>
      <c r="F11" s="16">
        <v>43885</v>
      </c>
      <c r="G11" s="15" t="s">
        <v>20</v>
      </c>
      <c r="H11" s="3" t="s">
        <v>21</v>
      </c>
      <c r="I11" s="3" t="s">
        <v>22</v>
      </c>
      <c r="J11" s="3" t="s">
        <v>23</v>
      </c>
      <c r="K11" s="3" t="s">
        <v>24</v>
      </c>
      <c r="L11" s="17" t="s">
        <v>25</v>
      </c>
      <c r="M11" s="3" t="s">
        <v>29</v>
      </c>
    </row>
    <row r="12" spans="1:13" ht="126">
      <c r="A12" s="2">
        <v>3</v>
      </c>
      <c r="B12" s="2" t="s">
        <v>30</v>
      </c>
      <c r="C12" s="3" t="s">
        <v>31</v>
      </c>
      <c r="D12" s="3" t="s">
        <v>32</v>
      </c>
      <c r="E12" s="3" t="s">
        <v>19</v>
      </c>
      <c r="F12" s="16">
        <v>44155</v>
      </c>
      <c r="G12" s="15" t="s">
        <v>33</v>
      </c>
      <c r="H12" s="3" t="s">
        <v>34</v>
      </c>
      <c r="I12" s="3" t="s">
        <v>22</v>
      </c>
      <c r="J12" s="3" t="s">
        <v>23</v>
      </c>
      <c r="K12" s="3" t="s">
        <v>24</v>
      </c>
      <c r="L12" s="17" t="s">
        <v>25</v>
      </c>
      <c r="M12" s="3" t="s">
        <v>35</v>
      </c>
    </row>
    <row r="13" spans="1:13" ht="126">
      <c r="A13" s="2">
        <v>4</v>
      </c>
      <c r="B13" s="2" t="s">
        <v>36</v>
      </c>
      <c r="C13" s="3" t="s">
        <v>37</v>
      </c>
      <c r="D13" s="3" t="s">
        <v>18</v>
      </c>
      <c r="E13" s="3" t="s">
        <v>38</v>
      </c>
      <c r="F13" s="16">
        <v>43789</v>
      </c>
      <c r="G13" s="15" t="s">
        <v>20</v>
      </c>
      <c r="H13" s="3" t="s">
        <v>21</v>
      </c>
      <c r="I13" s="3" t="s">
        <v>22</v>
      </c>
      <c r="J13" s="3" t="s">
        <v>39</v>
      </c>
      <c r="K13" s="3" t="s">
        <v>24</v>
      </c>
      <c r="L13" s="17" t="s">
        <v>25</v>
      </c>
      <c r="M13" s="3" t="s">
        <v>40</v>
      </c>
    </row>
    <row r="14" spans="1:13" ht="110.25">
      <c r="A14" s="2">
        <v>5</v>
      </c>
      <c r="B14" s="2" t="s">
        <v>41</v>
      </c>
      <c r="C14" s="3" t="s">
        <v>42</v>
      </c>
      <c r="D14" s="3" t="s">
        <v>32</v>
      </c>
      <c r="E14" s="3" t="s">
        <v>38</v>
      </c>
      <c r="F14" s="16">
        <v>44125</v>
      </c>
      <c r="G14" s="15" t="s">
        <v>20</v>
      </c>
      <c r="H14" s="3" t="s">
        <v>21</v>
      </c>
      <c r="I14" s="3" t="s">
        <v>22</v>
      </c>
      <c r="J14" s="3" t="s">
        <v>23</v>
      </c>
      <c r="K14" s="3" t="s">
        <v>24</v>
      </c>
      <c r="L14" s="17" t="s">
        <v>25</v>
      </c>
      <c r="M14" s="3" t="s">
        <v>43</v>
      </c>
    </row>
    <row r="15" spans="1:13" ht="94.5">
      <c r="A15" s="2">
        <v>6</v>
      </c>
      <c r="B15" s="2" t="s">
        <v>44</v>
      </c>
      <c r="C15" s="3" t="s">
        <v>45</v>
      </c>
      <c r="D15" s="3" t="s">
        <v>18</v>
      </c>
      <c r="E15" s="3" t="s">
        <v>38</v>
      </c>
      <c r="F15" s="16">
        <v>44182</v>
      </c>
      <c r="G15" s="15" t="s">
        <v>46</v>
      </c>
      <c r="H15" s="3" t="s">
        <v>21</v>
      </c>
      <c r="I15" s="3" t="s">
        <v>22</v>
      </c>
      <c r="J15" s="3" t="s">
        <v>47</v>
      </c>
      <c r="K15" s="3" t="s">
        <v>24</v>
      </c>
      <c r="L15" s="17" t="s">
        <v>25</v>
      </c>
      <c r="M15" s="3" t="s">
        <v>48</v>
      </c>
    </row>
    <row r="16" spans="1:13" ht="141.75">
      <c r="A16" s="2">
        <v>7</v>
      </c>
      <c r="B16" s="2" t="s">
        <v>49</v>
      </c>
      <c r="C16" s="3" t="s">
        <v>50</v>
      </c>
      <c r="D16" s="3" t="s">
        <v>32</v>
      </c>
      <c r="E16" s="3" t="s">
        <v>38</v>
      </c>
      <c r="F16" s="16">
        <v>43761</v>
      </c>
      <c r="G16" s="15" t="s">
        <v>20</v>
      </c>
      <c r="H16" s="3" t="s">
        <v>21</v>
      </c>
      <c r="I16" s="3" t="s">
        <v>22</v>
      </c>
      <c r="J16" s="3" t="s">
        <v>47</v>
      </c>
      <c r="K16" s="3" t="s">
        <v>24</v>
      </c>
      <c r="L16" s="17" t="s">
        <v>25</v>
      </c>
      <c r="M16" s="3" t="s">
        <v>51</v>
      </c>
    </row>
    <row r="17" spans="1:13" ht="94.5">
      <c r="A17" s="2">
        <v>8</v>
      </c>
      <c r="B17" s="2" t="s">
        <v>52</v>
      </c>
      <c r="C17" s="3" t="s">
        <v>53</v>
      </c>
      <c r="D17" s="3" t="s">
        <v>54</v>
      </c>
      <c r="E17" s="3" t="s">
        <v>38</v>
      </c>
      <c r="F17" s="16">
        <v>44183</v>
      </c>
      <c r="G17" s="15" t="s">
        <v>55</v>
      </c>
      <c r="H17" s="3" t="s">
        <v>21</v>
      </c>
      <c r="I17" s="3" t="s">
        <v>22</v>
      </c>
      <c r="J17" s="3" t="s">
        <v>47</v>
      </c>
      <c r="K17" s="3" t="s">
        <v>24</v>
      </c>
      <c r="L17" s="17" t="s">
        <v>25</v>
      </c>
      <c r="M17" s="3" t="s">
        <v>56</v>
      </c>
    </row>
    <row r="18" spans="1:13" ht="157.5">
      <c r="A18" s="2">
        <v>9</v>
      </c>
      <c r="B18" s="2" t="s">
        <v>57</v>
      </c>
      <c r="C18" s="3" t="s">
        <v>58</v>
      </c>
      <c r="D18" s="3" t="s">
        <v>32</v>
      </c>
      <c r="E18" s="3" t="s">
        <v>38</v>
      </c>
      <c r="F18" s="16">
        <v>43970</v>
      </c>
      <c r="G18" s="15" t="s">
        <v>59</v>
      </c>
      <c r="H18" s="3" t="s">
        <v>21</v>
      </c>
      <c r="I18" s="3" t="s">
        <v>22</v>
      </c>
      <c r="J18" s="3" t="s">
        <v>47</v>
      </c>
      <c r="K18" s="3" t="s">
        <v>24</v>
      </c>
      <c r="L18" s="17" t="s">
        <v>25</v>
      </c>
      <c r="M18" s="3" t="s">
        <v>60</v>
      </c>
    </row>
    <row r="19" spans="1:13" ht="173.25">
      <c r="A19" s="2">
        <v>10</v>
      </c>
      <c r="B19" s="2" t="s">
        <v>61</v>
      </c>
      <c r="C19" s="3" t="s">
        <v>62</v>
      </c>
      <c r="D19" s="3" t="s">
        <v>32</v>
      </c>
      <c r="E19" s="3" t="s">
        <v>38</v>
      </c>
      <c r="F19" s="16">
        <v>44193</v>
      </c>
      <c r="G19" s="15" t="s">
        <v>63</v>
      </c>
      <c r="H19" s="3" t="s">
        <v>21</v>
      </c>
      <c r="I19" s="3" t="s">
        <v>22</v>
      </c>
      <c r="J19" s="3" t="s">
        <v>47</v>
      </c>
      <c r="K19" s="3" t="s">
        <v>24</v>
      </c>
      <c r="L19" s="17" t="s">
        <v>25</v>
      </c>
      <c r="M19" s="3" t="s">
        <v>64</v>
      </c>
    </row>
    <row r="20" spans="1:13" ht="63">
      <c r="A20" s="2">
        <v>11</v>
      </c>
      <c r="B20" s="2" t="s">
        <v>65</v>
      </c>
      <c r="C20" s="3" t="s">
        <v>66</v>
      </c>
      <c r="D20" s="3" t="s">
        <v>32</v>
      </c>
      <c r="E20" s="3" t="s">
        <v>38</v>
      </c>
      <c r="F20" s="16">
        <v>43630</v>
      </c>
      <c r="G20" s="15" t="s">
        <v>67</v>
      </c>
      <c r="H20" s="3" t="s">
        <v>34</v>
      </c>
      <c r="I20" s="3" t="s">
        <v>22</v>
      </c>
      <c r="J20" s="3" t="s">
        <v>68</v>
      </c>
      <c r="K20" s="3" t="s">
        <v>24</v>
      </c>
      <c r="L20" s="12" t="s">
        <v>69</v>
      </c>
      <c r="M20" s="3" t="s">
        <v>70</v>
      </c>
    </row>
    <row r="21" spans="1:13" ht="169.5" customHeight="1">
      <c r="A21" s="2">
        <v>12</v>
      </c>
      <c r="B21" s="2" t="s">
        <v>71</v>
      </c>
      <c r="C21" s="3" t="s">
        <v>72</v>
      </c>
      <c r="D21" s="3" t="s">
        <v>18</v>
      </c>
      <c r="E21" s="3" t="s">
        <v>38</v>
      </c>
      <c r="F21" s="16">
        <v>44092</v>
      </c>
      <c r="G21" s="15" t="s">
        <v>73</v>
      </c>
      <c r="H21" s="3" t="s">
        <v>21</v>
      </c>
      <c r="I21" s="3" t="s">
        <v>22</v>
      </c>
      <c r="J21" s="3" t="s">
        <v>23</v>
      </c>
      <c r="K21" s="3" t="s">
        <v>74</v>
      </c>
      <c r="L21" s="12" t="s">
        <v>25</v>
      </c>
      <c r="M21" s="3" t="s">
        <v>75</v>
      </c>
    </row>
    <row r="22" spans="1:13" ht="126">
      <c r="A22" s="2">
        <v>13</v>
      </c>
      <c r="B22" s="2" t="s">
        <v>76</v>
      </c>
      <c r="C22" s="3" t="s">
        <v>77</v>
      </c>
      <c r="D22" s="3" t="s">
        <v>32</v>
      </c>
      <c r="E22" s="3" t="s">
        <v>38</v>
      </c>
      <c r="F22" s="16">
        <v>44070</v>
      </c>
      <c r="G22" s="15" t="s">
        <v>78</v>
      </c>
      <c r="H22" s="3" t="s">
        <v>21</v>
      </c>
      <c r="I22" s="3" t="s">
        <v>22</v>
      </c>
      <c r="J22" s="3" t="s">
        <v>23</v>
      </c>
      <c r="K22" s="3" t="s">
        <v>79</v>
      </c>
      <c r="L22" s="12">
        <v>400000000</v>
      </c>
      <c r="M22" s="3" t="s">
        <v>80</v>
      </c>
    </row>
    <row r="23" spans="1:13" ht="63">
      <c r="A23" s="2">
        <v>14</v>
      </c>
      <c r="B23" s="2" t="s">
        <v>81</v>
      </c>
      <c r="C23" s="3" t="s">
        <v>82</v>
      </c>
      <c r="D23" s="3" t="s">
        <v>32</v>
      </c>
      <c r="E23" s="3" t="s">
        <v>38</v>
      </c>
      <c r="F23" s="16">
        <v>43956</v>
      </c>
      <c r="G23" s="15" t="s">
        <v>55</v>
      </c>
      <c r="H23" s="3" t="s">
        <v>34</v>
      </c>
      <c r="I23" s="3" t="s">
        <v>22</v>
      </c>
      <c r="J23" s="3" t="s">
        <v>23</v>
      </c>
      <c r="K23" s="3" t="s">
        <v>79</v>
      </c>
      <c r="L23" s="12">
        <v>2000000</v>
      </c>
      <c r="M23" s="3" t="s">
        <v>83</v>
      </c>
    </row>
    <row r="24" spans="1:13" ht="157.5">
      <c r="A24" s="2">
        <v>15</v>
      </c>
      <c r="B24" s="2" t="s">
        <v>84</v>
      </c>
      <c r="C24" s="3" t="s">
        <v>85</v>
      </c>
      <c r="D24" s="3" t="s">
        <v>32</v>
      </c>
      <c r="E24" s="3" t="s">
        <v>38</v>
      </c>
      <c r="F24" s="16">
        <v>44040</v>
      </c>
      <c r="G24" s="15" t="s">
        <v>73</v>
      </c>
      <c r="H24" s="3" t="s">
        <v>21</v>
      </c>
      <c r="I24" s="3" t="s">
        <v>22</v>
      </c>
      <c r="J24" s="3" t="s">
        <v>23</v>
      </c>
      <c r="K24" s="3" t="s">
        <v>24</v>
      </c>
      <c r="L24" s="17" t="s">
        <v>25</v>
      </c>
      <c r="M24" s="3" t="s">
        <v>86</v>
      </c>
    </row>
    <row r="25" spans="1:13" ht="173.25">
      <c r="A25" s="2">
        <v>16</v>
      </c>
      <c r="B25" s="2" t="s">
        <v>87</v>
      </c>
      <c r="C25" s="3" t="s">
        <v>88</v>
      </c>
      <c r="D25" s="3" t="s">
        <v>18</v>
      </c>
      <c r="E25" s="3" t="s">
        <v>38</v>
      </c>
      <c r="F25" s="16">
        <v>43921</v>
      </c>
      <c r="G25" s="15" t="s">
        <v>59</v>
      </c>
      <c r="H25" s="3" t="s">
        <v>21</v>
      </c>
      <c r="I25" s="3" t="s">
        <v>22</v>
      </c>
      <c r="J25" s="3" t="s">
        <v>23</v>
      </c>
      <c r="K25" s="3" t="s">
        <v>24</v>
      </c>
      <c r="L25" s="17" t="s">
        <v>25</v>
      </c>
      <c r="M25" s="3" t="s">
        <v>89</v>
      </c>
    </row>
    <row r="26" spans="1:13" ht="173.25">
      <c r="A26" s="2">
        <v>17</v>
      </c>
      <c r="B26" s="2" t="s">
        <v>87</v>
      </c>
      <c r="C26" s="3" t="s">
        <v>90</v>
      </c>
      <c r="D26" s="3" t="s">
        <v>18</v>
      </c>
      <c r="E26" s="3" t="s">
        <v>38</v>
      </c>
      <c r="F26" s="16">
        <v>44420</v>
      </c>
      <c r="G26" s="15" t="s">
        <v>46</v>
      </c>
      <c r="H26" s="3" t="s">
        <v>21</v>
      </c>
      <c r="I26" s="3" t="s">
        <v>22</v>
      </c>
      <c r="J26" s="3" t="s">
        <v>23</v>
      </c>
      <c r="K26" s="3" t="s">
        <v>24</v>
      </c>
      <c r="L26" s="17" t="s">
        <v>25</v>
      </c>
      <c r="M26" s="3" t="s">
        <v>91</v>
      </c>
    </row>
    <row r="27" spans="1:13" ht="126">
      <c r="A27" s="2">
        <v>18</v>
      </c>
      <c r="B27" s="2" t="s">
        <v>92</v>
      </c>
      <c r="C27" s="3" t="s">
        <v>93</v>
      </c>
      <c r="D27" s="3" t="s">
        <v>18</v>
      </c>
      <c r="E27" s="3" t="s">
        <v>38</v>
      </c>
      <c r="F27" s="16">
        <v>43727</v>
      </c>
      <c r="G27" s="15" t="s">
        <v>94</v>
      </c>
      <c r="H27" s="3" t="s">
        <v>34</v>
      </c>
      <c r="I27" s="3" t="s">
        <v>22</v>
      </c>
      <c r="J27" s="3" t="s">
        <v>23</v>
      </c>
      <c r="K27" s="3" t="s">
        <v>24</v>
      </c>
      <c r="L27" s="17" t="s">
        <v>25</v>
      </c>
      <c r="M27" s="3" t="s">
        <v>95</v>
      </c>
    </row>
    <row r="28" spans="1:13" ht="157.5">
      <c r="A28" s="2">
        <v>19</v>
      </c>
      <c r="B28" s="2" t="s">
        <v>96</v>
      </c>
      <c r="C28" s="3" t="s">
        <v>97</v>
      </c>
      <c r="D28" s="3" t="s">
        <v>18</v>
      </c>
      <c r="E28" s="3" t="s">
        <v>38</v>
      </c>
      <c r="F28" s="16">
        <v>43924</v>
      </c>
      <c r="G28" s="15" t="s">
        <v>98</v>
      </c>
      <c r="H28" s="3" t="s">
        <v>34</v>
      </c>
      <c r="I28" s="3" t="s">
        <v>22</v>
      </c>
      <c r="J28" s="3" t="s">
        <v>23</v>
      </c>
      <c r="K28" s="3" t="s">
        <v>24</v>
      </c>
      <c r="L28" s="17" t="s">
        <v>25</v>
      </c>
      <c r="M28" s="3" t="s">
        <v>99</v>
      </c>
    </row>
    <row r="29" spans="1:13" ht="141.75">
      <c r="A29" s="2">
        <v>20</v>
      </c>
      <c r="B29" s="2" t="s">
        <v>100</v>
      </c>
      <c r="C29" s="3" t="s">
        <v>101</v>
      </c>
      <c r="D29" s="3" t="s">
        <v>18</v>
      </c>
      <c r="E29" s="3" t="s">
        <v>38</v>
      </c>
      <c r="F29" s="16">
        <v>43944</v>
      </c>
      <c r="G29" s="3" t="s">
        <v>20</v>
      </c>
      <c r="H29" s="3" t="s">
        <v>21</v>
      </c>
      <c r="I29" s="3" t="s">
        <v>22</v>
      </c>
      <c r="J29" s="3" t="s">
        <v>23</v>
      </c>
      <c r="K29" s="3" t="s">
        <v>24</v>
      </c>
      <c r="L29" s="17" t="s">
        <v>25</v>
      </c>
      <c r="M29" s="3" t="s">
        <v>102</v>
      </c>
    </row>
    <row r="30" spans="1:13" ht="126">
      <c r="A30" s="2">
        <v>21</v>
      </c>
      <c r="B30" s="2" t="s">
        <v>103</v>
      </c>
      <c r="C30" s="3" t="s">
        <v>104</v>
      </c>
      <c r="D30" s="3" t="s">
        <v>32</v>
      </c>
      <c r="E30" s="3" t="s">
        <v>38</v>
      </c>
      <c r="F30" s="16">
        <v>43944</v>
      </c>
      <c r="G30" s="15" t="s">
        <v>33</v>
      </c>
      <c r="H30" s="3" t="s">
        <v>34</v>
      </c>
      <c r="I30" s="3" t="s">
        <v>22</v>
      </c>
      <c r="J30" s="3" t="s">
        <v>23</v>
      </c>
      <c r="K30" s="3" t="s">
        <v>24</v>
      </c>
      <c r="L30" s="17" t="s">
        <v>25</v>
      </c>
      <c r="M30" s="3" t="s">
        <v>105</v>
      </c>
    </row>
    <row r="31" spans="1:13" ht="330.75">
      <c r="A31" s="2">
        <v>22</v>
      </c>
      <c r="B31" s="2" t="s">
        <v>106</v>
      </c>
      <c r="C31" s="3" t="s">
        <v>107</v>
      </c>
      <c r="D31" s="3" t="s">
        <v>32</v>
      </c>
      <c r="E31" s="3" t="s">
        <v>38</v>
      </c>
      <c r="F31" s="16">
        <v>43388</v>
      </c>
      <c r="G31" s="19">
        <v>43829</v>
      </c>
      <c r="H31" s="3" t="s">
        <v>34</v>
      </c>
      <c r="I31" s="3" t="s">
        <v>22</v>
      </c>
      <c r="J31" s="3" t="s">
        <v>47</v>
      </c>
      <c r="K31" s="3" t="s">
        <v>24</v>
      </c>
      <c r="L31" s="12" t="s">
        <v>25</v>
      </c>
      <c r="M31" s="3" t="s">
        <v>108</v>
      </c>
    </row>
    <row r="32" spans="1:13" ht="78.75">
      <c r="A32" s="2">
        <v>23</v>
      </c>
      <c r="B32" s="2" t="s">
        <v>81</v>
      </c>
      <c r="C32" s="3" t="s">
        <v>109</v>
      </c>
      <c r="D32" s="3" t="s">
        <v>32</v>
      </c>
      <c r="E32" s="3" t="s">
        <v>38</v>
      </c>
      <c r="F32" s="16">
        <v>42796</v>
      </c>
      <c r="G32" s="19">
        <v>43160</v>
      </c>
      <c r="H32" s="3" t="s">
        <v>34</v>
      </c>
      <c r="I32" s="3" t="s">
        <v>22</v>
      </c>
      <c r="J32" s="3" t="s">
        <v>23</v>
      </c>
      <c r="K32" s="3" t="s">
        <v>24</v>
      </c>
      <c r="L32" s="17" t="s">
        <v>25</v>
      </c>
      <c r="M32" s="3" t="s">
        <v>110</v>
      </c>
    </row>
    <row r="33" spans="1:13" ht="110.25">
      <c r="A33" s="2">
        <v>24</v>
      </c>
      <c r="B33" s="2" t="s">
        <v>81</v>
      </c>
      <c r="C33" s="3" t="s">
        <v>111</v>
      </c>
      <c r="D33" s="3" t="s">
        <v>32</v>
      </c>
      <c r="E33" s="3" t="s">
        <v>38</v>
      </c>
      <c r="F33" s="16">
        <v>43278</v>
      </c>
      <c r="G33" s="19">
        <v>43642</v>
      </c>
      <c r="H33" s="3" t="s">
        <v>34</v>
      </c>
      <c r="I33" s="3" t="s">
        <v>22</v>
      </c>
      <c r="J33" s="3" t="s">
        <v>23</v>
      </c>
      <c r="K33" s="3" t="s">
        <v>24</v>
      </c>
      <c r="L33" s="17" t="s">
        <v>25</v>
      </c>
      <c r="M33" s="3" t="s">
        <v>112</v>
      </c>
    </row>
    <row r="34" spans="1:13" ht="110.25">
      <c r="A34" s="2">
        <v>25</v>
      </c>
      <c r="B34" s="2" t="s">
        <v>113</v>
      </c>
      <c r="C34" s="3" t="s">
        <v>114</v>
      </c>
      <c r="D34" s="3" t="s">
        <v>115</v>
      </c>
      <c r="E34" s="3" t="s">
        <v>38</v>
      </c>
      <c r="F34" s="16">
        <v>44243</v>
      </c>
      <c r="G34" s="19">
        <v>46068</v>
      </c>
      <c r="H34" s="3" t="s">
        <v>21</v>
      </c>
      <c r="I34" s="3" t="s">
        <v>22</v>
      </c>
      <c r="J34" s="3" t="s">
        <v>23</v>
      </c>
      <c r="K34" s="3" t="s">
        <v>24</v>
      </c>
      <c r="L34" s="17" t="s">
        <v>25</v>
      </c>
      <c r="M34" s="3" t="s">
        <v>116</v>
      </c>
    </row>
    <row r="35" spans="1:13" ht="252">
      <c r="A35" s="2">
        <v>26</v>
      </c>
      <c r="B35" s="2" t="s">
        <v>117</v>
      </c>
      <c r="C35" s="3" t="s">
        <v>118</v>
      </c>
      <c r="D35" s="3" t="s">
        <v>32</v>
      </c>
      <c r="E35" s="3" t="s">
        <v>38</v>
      </c>
      <c r="F35" s="25">
        <v>44682</v>
      </c>
      <c r="G35" s="26">
        <v>46508</v>
      </c>
      <c r="H35" s="3" t="s">
        <v>21</v>
      </c>
      <c r="I35" s="3" t="s">
        <v>22</v>
      </c>
      <c r="J35" s="3" t="s">
        <v>47</v>
      </c>
      <c r="K35" s="3" t="s">
        <v>24</v>
      </c>
      <c r="L35" s="12">
        <v>0</v>
      </c>
      <c r="M35" s="8"/>
    </row>
    <row r="36" spans="1:13" ht="15.75">
      <c r="A36" s="2">
        <v>27</v>
      </c>
      <c r="B36" s="2"/>
      <c r="C36" s="3"/>
      <c r="D36" s="3"/>
      <c r="E36" s="3"/>
      <c r="F36" s="3"/>
      <c r="G36" s="15"/>
      <c r="H36" s="3"/>
      <c r="I36" s="3"/>
      <c r="J36" s="3"/>
      <c r="K36" s="3"/>
      <c r="L36" s="12">
        <v>0</v>
      </c>
      <c r="M36" s="8"/>
    </row>
    <row r="37" spans="1:13" ht="15.75">
      <c r="A37" s="2">
        <v>28</v>
      </c>
      <c r="B37" s="2"/>
      <c r="C37" s="3"/>
      <c r="D37" s="3"/>
      <c r="E37" s="3"/>
      <c r="F37" s="3"/>
      <c r="G37" s="15"/>
      <c r="H37" s="3"/>
      <c r="I37" s="3"/>
      <c r="J37" s="3"/>
      <c r="K37" s="3"/>
      <c r="L37" s="12">
        <v>0</v>
      </c>
      <c r="M37" s="8"/>
    </row>
    <row r="38" spans="1:13" ht="15.75">
      <c r="A38" s="2">
        <v>29</v>
      </c>
      <c r="B38" s="2"/>
      <c r="C38" s="3"/>
      <c r="D38" s="3"/>
      <c r="E38" s="3"/>
      <c r="F38" s="3"/>
      <c r="G38" s="15"/>
      <c r="H38" s="3"/>
      <c r="I38" s="3"/>
      <c r="J38" s="3"/>
      <c r="K38" s="3"/>
      <c r="L38" s="12">
        <v>0</v>
      </c>
      <c r="M38" s="8"/>
    </row>
    <row r="39" spans="1:13" ht="15.75">
      <c r="A39" s="2">
        <v>30</v>
      </c>
      <c r="B39" s="2"/>
      <c r="C39" s="3"/>
      <c r="D39" s="3"/>
      <c r="E39" s="3"/>
      <c r="F39" s="3"/>
      <c r="G39" s="15"/>
      <c r="H39" s="3"/>
      <c r="I39" s="3"/>
      <c r="J39" s="3"/>
      <c r="K39" s="3"/>
      <c r="L39" s="12">
        <v>0</v>
      </c>
      <c r="M39" s="8"/>
    </row>
    <row r="40" spans="1:13" ht="15.75">
      <c r="A40" s="2">
        <v>31</v>
      </c>
      <c r="B40" s="2"/>
      <c r="C40" s="3"/>
      <c r="D40" s="3"/>
      <c r="E40" s="3"/>
      <c r="F40" s="3"/>
      <c r="G40" s="15"/>
      <c r="H40" s="3"/>
      <c r="I40" s="3"/>
      <c r="J40" s="3"/>
      <c r="K40" s="3"/>
      <c r="L40" s="12">
        <v>0</v>
      </c>
      <c r="M40" s="8"/>
    </row>
    <row r="41" spans="1:13" ht="15.75">
      <c r="A41" s="2">
        <v>32</v>
      </c>
      <c r="B41" s="2"/>
      <c r="C41" s="3"/>
      <c r="D41" s="3"/>
      <c r="E41" s="3"/>
      <c r="F41" s="3"/>
      <c r="G41" s="15"/>
      <c r="H41" s="3"/>
      <c r="I41" s="3"/>
      <c r="J41" s="3"/>
      <c r="K41" s="3"/>
      <c r="L41" s="12">
        <v>0</v>
      </c>
      <c r="M41" s="8"/>
    </row>
    <row r="42" spans="1:13" ht="15.75">
      <c r="A42" s="2">
        <v>33</v>
      </c>
      <c r="B42" s="2"/>
      <c r="C42" s="3"/>
      <c r="D42" s="3"/>
      <c r="E42" s="3"/>
      <c r="F42" s="3"/>
      <c r="G42" s="15"/>
      <c r="H42" s="3"/>
      <c r="I42" s="3"/>
      <c r="J42" s="3"/>
      <c r="K42" s="3"/>
      <c r="L42" s="12">
        <v>0</v>
      </c>
      <c r="M42" s="8"/>
    </row>
    <row r="43" spans="1:13" ht="15.75">
      <c r="A43" s="2">
        <v>34</v>
      </c>
      <c r="B43" s="2"/>
      <c r="C43" s="3"/>
      <c r="D43" s="3"/>
      <c r="E43" s="3"/>
      <c r="F43" s="3"/>
      <c r="G43" s="15"/>
      <c r="H43" s="3"/>
      <c r="I43" s="3"/>
      <c r="J43" s="3"/>
      <c r="K43" s="3"/>
      <c r="L43" s="12">
        <v>0</v>
      </c>
      <c r="M43" s="8"/>
    </row>
    <row r="44" spans="1:13" ht="15.75">
      <c r="A44" s="2">
        <v>35</v>
      </c>
      <c r="B44" s="2"/>
      <c r="C44" s="3"/>
      <c r="D44" s="3"/>
      <c r="E44" s="3"/>
      <c r="F44" s="3"/>
      <c r="G44" s="15"/>
      <c r="H44" s="3"/>
      <c r="I44" s="3"/>
      <c r="J44" s="3"/>
      <c r="K44" s="3"/>
      <c r="L44" s="12">
        <v>0</v>
      </c>
      <c r="M44" s="8"/>
    </row>
    <row r="45" spans="1:13" ht="15.75">
      <c r="A45" s="2">
        <v>36</v>
      </c>
      <c r="B45" s="2"/>
      <c r="C45" s="3"/>
      <c r="D45" s="3"/>
      <c r="E45" s="3"/>
      <c r="F45" s="3"/>
      <c r="G45" s="15"/>
      <c r="H45" s="3"/>
      <c r="I45" s="3"/>
      <c r="J45" s="3"/>
      <c r="K45" s="3"/>
      <c r="L45" s="12">
        <v>0</v>
      </c>
      <c r="M45" s="8"/>
    </row>
    <row r="46" spans="1:13" ht="15.75">
      <c r="A46" s="2">
        <v>37</v>
      </c>
      <c r="B46" s="2"/>
      <c r="C46" s="3"/>
      <c r="D46" s="3"/>
      <c r="E46" s="3"/>
      <c r="F46" s="3"/>
      <c r="G46" s="15"/>
      <c r="H46" s="3"/>
      <c r="I46" s="3"/>
      <c r="J46" s="3"/>
      <c r="K46" s="3"/>
      <c r="L46" s="12">
        <v>0</v>
      </c>
      <c r="M46" s="8"/>
    </row>
    <row r="47" spans="1:13" ht="15.75">
      <c r="A47" s="2">
        <v>38</v>
      </c>
      <c r="B47" s="2"/>
      <c r="C47" s="3"/>
      <c r="D47" s="3"/>
      <c r="E47" s="3"/>
      <c r="F47" s="3"/>
      <c r="G47" s="15"/>
      <c r="H47" s="3"/>
      <c r="I47" s="3"/>
      <c r="J47" s="3"/>
      <c r="K47" s="3"/>
      <c r="L47" s="12">
        <v>0</v>
      </c>
      <c r="M47" s="8"/>
    </row>
    <row r="48" spans="1:13" ht="15.75">
      <c r="A48" s="2">
        <v>39</v>
      </c>
      <c r="B48" s="2"/>
      <c r="C48" s="3"/>
      <c r="D48" s="3"/>
      <c r="E48" s="3"/>
      <c r="F48" s="3"/>
      <c r="G48" s="15"/>
      <c r="H48" s="3"/>
      <c r="I48" s="3"/>
      <c r="J48" s="3"/>
      <c r="K48" s="3"/>
      <c r="L48" s="12">
        <v>0</v>
      </c>
      <c r="M48" s="8"/>
    </row>
    <row r="49" spans="1:13" ht="15.75">
      <c r="A49" s="2">
        <v>40</v>
      </c>
      <c r="B49" s="2"/>
      <c r="C49" s="3"/>
      <c r="D49" s="3"/>
      <c r="E49" s="3"/>
      <c r="F49" s="3"/>
      <c r="G49" s="15"/>
      <c r="H49" s="3"/>
      <c r="I49" s="3"/>
      <c r="J49" s="3"/>
      <c r="K49" s="3"/>
      <c r="L49" s="12">
        <v>0</v>
      </c>
      <c r="M49" s="8"/>
    </row>
    <row r="50" spans="1:13" ht="15.75">
      <c r="A50" s="2">
        <v>41</v>
      </c>
      <c r="B50" s="2"/>
      <c r="C50" s="3"/>
      <c r="D50" s="3"/>
      <c r="E50" s="3"/>
      <c r="F50" s="3"/>
      <c r="G50" s="15"/>
      <c r="H50" s="3"/>
      <c r="I50" s="3"/>
      <c r="J50" s="3"/>
      <c r="K50" s="3"/>
      <c r="L50" s="12">
        <v>0</v>
      </c>
      <c r="M50" s="8"/>
    </row>
    <row r="51" spans="1:13" ht="15.75">
      <c r="A51" s="2">
        <v>42</v>
      </c>
      <c r="B51" s="2"/>
      <c r="C51" s="3"/>
      <c r="D51" s="3"/>
      <c r="E51" s="3"/>
      <c r="F51" s="3"/>
      <c r="G51" s="15"/>
      <c r="H51" s="3"/>
      <c r="I51" s="3"/>
      <c r="J51" s="3"/>
      <c r="K51" s="3"/>
      <c r="L51" s="12">
        <v>0</v>
      </c>
      <c r="M51" s="8"/>
    </row>
    <row r="52" spans="1:13" ht="15.75">
      <c r="A52" s="2">
        <v>43</v>
      </c>
      <c r="B52" s="2"/>
      <c r="C52" s="3"/>
      <c r="D52" s="3"/>
      <c r="E52" s="3"/>
      <c r="F52" s="3"/>
      <c r="G52" s="15"/>
      <c r="H52" s="3"/>
      <c r="I52" s="3"/>
      <c r="J52" s="3"/>
      <c r="K52" s="3"/>
      <c r="L52" s="12">
        <v>0</v>
      </c>
      <c r="M52" s="8"/>
    </row>
    <row r="53" spans="1:13" ht="15.75">
      <c r="A53" s="2">
        <v>44</v>
      </c>
      <c r="B53" s="2"/>
      <c r="C53" s="3"/>
      <c r="D53" s="3"/>
      <c r="E53" s="3"/>
      <c r="F53" s="3"/>
      <c r="G53" s="15"/>
      <c r="H53" s="3"/>
      <c r="I53" s="3"/>
      <c r="J53" s="3"/>
      <c r="K53" s="3"/>
      <c r="L53" s="12">
        <v>0</v>
      </c>
      <c r="M53" s="8"/>
    </row>
  </sheetData>
  <autoFilter ref="A9:M53" xr:uid="{00000000-0009-0000-0000-000000000000}"/>
  <pageMargins left="0.70866141732283472" right="0.70866141732283472" top="0.74803149606299213" bottom="0.74803149606299213" header="0.31496062992125984" footer="0.31496062992125984"/>
  <pageSetup scale="35" orientation="landscape"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0000000}">
          <x14:formula1>
            <xm:f>Listas!$A$8:$A$9</xm:f>
          </x14:formula1>
          <xm:sqref>H10:H53</xm:sqref>
        </x14:dataValidation>
        <x14:dataValidation type="list" allowBlank="1" showInputMessage="1" showErrorMessage="1" xr:uid="{00000000-0002-0000-0000-000001000000}">
          <x14:formula1>
            <xm:f>Listas!$A$48:$A$53</xm:f>
          </x14:formula1>
          <xm:sqref>J10:J53</xm:sqref>
        </x14:dataValidation>
        <x14:dataValidation type="list" allowBlank="1" showInputMessage="1" showErrorMessage="1" xr:uid="{00000000-0002-0000-0000-000002000000}">
          <x14:formula1>
            <xm:f>Listas!$A$74:$A$83</xm:f>
          </x14:formula1>
          <xm:sqref>E10:E53</xm:sqref>
        </x14:dataValidation>
        <x14:dataValidation type="list" allowBlank="1" showInputMessage="1" showErrorMessage="1" xr:uid="{00000000-0002-0000-0000-000003000000}">
          <x14:formula1>
            <xm:f>Listas!$A$43:$A$46</xm:f>
          </x14:formula1>
          <xm:sqref>I10:I53</xm:sqref>
        </x14:dataValidation>
        <x14:dataValidation type="list" allowBlank="1" showInputMessage="1" showErrorMessage="1" xr:uid="{00000000-0002-0000-0000-000004000000}">
          <x14:formula1>
            <xm:f>Listas!$F$67:$F$72</xm:f>
          </x14:formula1>
          <xm:sqref>K10:K53</xm:sqref>
        </x14:dataValidation>
        <x14:dataValidation type="list" allowBlank="1" showInputMessage="1" showErrorMessage="1" xr:uid="{00000000-0002-0000-0000-000005000000}">
          <x14:formula1>
            <xm:f>Listas!$A$55:$A$62</xm:f>
          </x14:formula1>
          <xm:sqref>D10:D53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39FD2-E787-46F4-8298-97263B02463A}">
  <dimension ref="A1:L43"/>
  <sheetViews>
    <sheetView tabSelected="1" topLeftCell="A41" workbookViewId="0">
      <selection activeCell="D48" sqref="D48"/>
    </sheetView>
  </sheetViews>
  <sheetFormatPr defaultColWidth="9.140625" defaultRowHeight="15"/>
  <cols>
    <col min="1" max="1" width="5.5703125" customWidth="1"/>
    <col min="2" max="2" width="23.7109375" customWidth="1"/>
    <col min="3" max="3" width="36.28515625" customWidth="1"/>
    <col min="4" max="4" width="25.85546875" customWidth="1"/>
    <col min="5" max="6" width="20.7109375" customWidth="1"/>
    <col min="7" max="7" width="17.7109375" customWidth="1"/>
    <col min="8" max="12" width="20.7109375" customWidth="1"/>
  </cols>
  <sheetData>
    <row r="1" spans="1:12">
      <c r="A1" s="20"/>
      <c r="B1" s="20"/>
      <c r="C1" s="20"/>
      <c r="D1" s="20"/>
      <c r="E1" s="20"/>
      <c r="F1" s="20"/>
      <c r="G1" s="20"/>
      <c r="H1" s="21"/>
      <c r="I1" s="20"/>
      <c r="J1" s="20"/>
      <c r="K1" s="20"/>
      <c r="L1" s="20"/>
    </row>
    <row r="2" spans="1:12">
      <c r="A2" s="20"/>
      <c r="B2" s="20"/>
      <c r="C2" s="20"/>
      <c r="D2" s="20"/>
      <c r="E2" s="20"/>
      <c r="F2" s="20"/>
      <c r="G2" s="20"/>
      <c r="H2" s="21"/>
      <c r="I2" s="20"/>
      <c r="J2" s="20"/>
      <c r="K2" s="20"/>
      <c r="L2" s="20"/>
    </row>
    <row r="3" spans="1:12" ht="26.25">
      <c r="A3" s="20"/>
      <c r="B3" s="20"/>
      <c r="C3" s="20"/>
      <c r="D3" s="20"/>
      <c r="E3" s="20"/>
      <c r="F3" s="24"/>
      <c r="G3" s="20"/>
      <c r="H3" s="21"/>
      <c r="I3" s="20"/>
      <c r="J3" s="20"/>
      <c r="K3" s="20"/>
      <c r="L3" s="20"/>
    </row>
    <row r="4" spans="1:12">
      <c r="A4" s="20"/>
      <c r="B4" s="20"/>
      <c r="C4" s="20"/>
      <c r="D4" s="20"/>
      <c r="E4" s="20"/>
      <c r="F4" s="20"/>
      <c r="G4" s="20"/>
      <c r="H4" s="21"/>
      <c r="I4" s="20"/>
      <c r="J4" s="20"/>
      <c r="K4" s="20"/>
      <c r="L4" s="20"/>
    </row>
    <row r="5" spans="1:12">
      <c r="A5" s="20"/>
      <c r="B5" s="20"/>
      <c r="C5" s="20"/>
      <c r="D5" s="20"/>
      <c r="E5" s="20"/>
      <c r="F5" s="20"/>
      <c r="G5" s="20"/>
      <c r="H5" s="21"/>
      <c r="I5" s="20"/>
      <c r="J5" s="20"/>
      <c r="K5" s="20"/>
      <c r="L5" s="20"/>
    </row>
    <row r="6" spans="1:12">
      <c r="A6" s="10"/>
      <c r="B6" s="10"/>
      <c r="C6" s="20"/>
      <c r="D6" s="20"/>
      <c r="E6" s="20"/>
      <c r="F6" s="20"/>
      <c r="G6" s="10"/>
      <c r="H6" s="22"/>
      <c r="I6" s="10"/>
      <c r="J6" s="20"/>
      <c r="K6" s="20"/>
      <c r="L6" s="20"/>
    </row>
    <row r="7" spans="1:12">
      <c r="A7" s="10"/>
      <c r="B7" s="10"/>
      <c r="C7" s="20"/>
      <c r="D7" s="20"/>
      <c r="E7" s="20"/>
      <c r="F7" s="20"/>
      <c r="G7" s="10"/>
      <c r="H7" s="22"/>
      <c r="I7" s="10"/>
      <c r="J7" s="20"/>
      <c r="K7" s="20"/>
      <c r="L7" s="20"/>
    </row>
    <row r="8" spans="1:12" ht="28.5">
      <c r="A8" s="44" t="s">
        <v>119</v>
      </c>
      <c r="B8" s="44"/>
      <c r="C8" s="44"/>
      <c r="D8" s="44"/>
      <c r="E8" s="44"/>
      <c r="F8" s="44"/>
      <c r="G8" s="44"/>
      <c r="H8" s="44"/>
      <c r="I8" s="44"/>
      <c r="J8" s="44"/>
      <c r="K8" s="44"/>
      <c r="L8" s="44"/>
    </row>
    <row r="9" spans="1:12" ht="28.5">
      <c r="A9" s="29"/>
      <c r="B9" s="29"/>
      <c r="C9" s="29"/>
      <c r="D9" s="29"/>
      <c r="E9" s="29"/>
      <c r="F9" s="29"/>
      <c r="G9" s="29"/>
      <c r="H9" s="29"/>
      <c r="I9" s="29"/>
      <c r="J9" s="29"/>
      <c r="K9" s="29"/>
      <c r="L9" s="29"/>
    </row>
    <row r="10" spans="1:12" ht="63">
      <c r="A10" s="1" t="s">
        <v>3</v>
      </c>
      <c r="B10" s="1" t="s">
        <v>4</v>
      </c>
      <c r="C10" s="1" t="s">
        <v>5</v>
      </c>
      <c r="D10" s="1" t="s">
        <v>120</v>
      </c>
      <c r="E10" s="1" t="s">
        <v>6</v>
      </c>
      <c r="F10" s="1" t="s">
        <v>7</v>
      </c>
      <c r="G10" s="1" t="s">
        <v>8</v>
      </c>
      <c r="H10" s="14" t="s">
        <v>9</v>
      </c>
      <c r="I10" s="1" t="s">
        <v>10</v>
      </c>
      <c r="J10" s="1" t="s">
        <v>11</v>
      </c>
      <c r="K10" s="1" t="s">
        <v>12</v>
      </c>
      <c r="L10" s="1" t="s">
        <v>13</v>
      </c>
    </row>
    <row r="11" spans="1:12" s="20" customFormat="1" ht="127.5" customHeight="1">
      <c r="A11" s="30">
        <v>1</v>
      </c>
      <c r="B11" s="36" t="s">
        <v>44</v>
      </c>
      <c r="C11" s="28" t="s">
        <v>45</v>
      </c>
      <c r="D11" s="28" t="s">
        <v>121</v>
      </c>
      <c r="E11" s="27" t="s">
        <v>18</v>
      </c>
      <c r="F11" s="27" t="s">
        <v>38</v>
      </c>
      <c r="G11" s="32">
        <v>44182</v>
      </c>
      <c r="H11" s="33" t="s">
        <v>46</v>
      </c>
      <c r="I11" s="31" t="s">
        <v>21</v>
      </c>
      <c r="J11" s="27" t="s">
        <v>22</v>
      </c>
      <c r="K11" s="27" t="s">
        <v>47</v>
      </c>
      <c r="L11" s="27" t="s">
        <v>24</v>
      </c>
    </row>
    <row r="12" spans="1:12" s="20" customFormat="1" ht="183.75" customHeight="1">
      <c r="A12" s="30">
        <f>+A11+1</f>
        <v>2</v>
      </c>
      <c r="B12" s="36" t="s">
        <v>122</v>
      </c>
      <c r="C12" s="28" t="s">
        <v>50</v>
      </c>
      <c r="D12" s="28" t="s">
        <v>121</v>
      </c>
      <c r="E12" s="27" t="s">
        <v>32</v>
      </c>
      <c r="F12" s="27" t="s">
        <v>38</v>
      </c>
      <c r="G12" s="32">
        <v>43761</v>
      </c>
      <c r="H12" s="33" t="s">
        <v>20</v>
      </c>
      <c r="I12" s="31" t="s">
        <v>21</v>
      </c>
      <c r="J12" s="27" t="s">
        <v>22</v>
      </c>
      <c r="K12" s="27" t="s">
        <v>47</v>
      </c>
      <c r="L12" s="27" t="s">
        <v>24</v>
      </c>
    </row>
    <row r="13" spans="1:12" s="20" customFormat="1" ht="150">
      <c r="A13" s="30">
        <f t="shared" ref="A13:A43" si="0">+A12+1</f>
        <v>3</v>
      </c>
      <c r="B13" s="36" t="s">
        <v>57</v>
      </c>
      <c r="C13" s="28" t="s">
        <v>58</v>
      </c>
      <c r="D13" s="28" t="s">
        <v>121</v>
      </c>
      <c r="E13" s="27" t="s">
        <v>32</v>
      </c>
      <c r="F13" s="27" t="s">
        <v>38</v>
      </c>
      <c r="G13" s="32">
        <v>43970</v>
      </c>
      <c r="H13" s="33" t="s">
        <v>59</v>
      </c>
      <c r="I13" s="31" t="s">
        <v>21</v>
      </c>
      <c r="J13" s="27" t="s">
        <v>22</v>
      </c>
      <c r="K13" s="27" t="s">
        <v>47</v>
      </c>
      <c r="L13" s="27" t="s">
        <v>24</v>
      </c>
    </row>
    <row r="14" spans="1:12" s="20" customFormat="1" ht="168.75">
      <c r="A14" s="30">
        <f t="shared" si="0"/>
        <v>4</v>
      </c>
      <c r="B14" s="36" t="s">
        <v>123</v>
      </c>
      <c r="C14" s="28" t="s">
        <v>62</v>
      </c>
      <c r="D14" s="28" t="s">
        <v>121</v>
      </c>
      <c r="E14" s="27" t="s">
        <v>32</v>
      </c>
      <c r="F14" s="27" t="s">
        <v>38</v>
      </c>
      <c r="G14" s="32">
        <v>44193</v>
      </c>
      <c r="H14" s="33" t="s">
        <v>63</v>
      </c>
      <c r="I14" s="31" t="s">
        <v>21</v>
      </c>
      <c r="J14" s="27" t="s">
        <v>22</v>
      </c>
      <c r="K14" s="27" t="s">
        <v>47</v>
      </c>
      <c r="L14" s="27" t="s">
        <v>24</v>
      </c>
    </row>
    <row r="15" spans="1:12" s="20" customFormat="1" ht="131.25">
      <c r="A15" s="30">
        <f t="shared" si="0"/>
        <v>5</v>
      </c>
      <c r="B15" s="36" t="s">
        <v>76</v>
      </c>
      <c r="C15" s="28" t="s">
        <v>77</v>
      </c>
      <c r="D15" s="28" t="s">
        <v>121</v>
      </c>
      <c r="E15" s="27" t="s">
        <v>32</v>
      </c>
      <c r="F15" s="27" t="s">
        <v>38</v>
      </c>
      <c r="G15" s="32">
        <v>44070</v>
      </c>
      <c r="H15" s="33" t="s">
        <v>78</v>
      </c>
      <c r="I15" s="31" t="s">
        <v>21</v>
      </c>
      <c r="J15" s="27" t="s">
        <v>22</v>
      </c>
      <c r="K15" s="27" t="s">
        <v>23</v>
      </c>
      <c r="L15" s="27" t="s">
        <v>79</v>
      </c>
    </row>
    <row r="16" spans="1:12" s="20" customFormat="1" ht="136.5" customHeight="1">
      <c r="A16" s="30">
        <f t="shared" si="0"/>
        <v>6</v>
      </c>
      <c r="B16" s="36" t="s">
        <v>124</v>
      </c>
      <c r="C16" s="28" t="s">
        <v>125</v>
      </c>
      <c r="D16" s="28" t="s">
        <v>121</v>
      </c>
      <c r="E16" s="27" t="s">
        <v>126</v>
      </c>
      <c r="F16" s="27" t="s">
        <v>38</v>
      </c>
      <c r="G16" s="34">
        <v>44169</v>
      </c>
      <c r="H16" s="34">
        <v>47820</v>
      </c>
      <c r="I16" s="31" t="s">
        <v>21</v>
      </c>
      <c r="J16" s="27" t="s">
        <v>22</v>
      </c>
      <c r="K16" s="27" t="s">
        <v>23</v>
      </c>
      <c r="L16" s="35" t="s">
        <v>79</v>
      </c>
    </row>
    <row r="17" spans="1:12" s="20" customFormat="1" ht="93.75">
      <c r="A17" s="30">
        <f t="shared" si="0"/>
        <v>7</v>
      </c>
      <c r="B17" s="37" t="s">
        <v>127</v>
      </c>
      <c r="C17" s="28" t="s">
        <v>128</v>
      </c>
      <c r="D17" s="28" t="s">
        <v>121</v>
      </c>
      <c r="E17" s="27" t="s">
        <v>126</v>
      </c>
      <c r="F17" s="27" t="s">
        <v>38</v>
      </c>
      <c r="G17" s="34">
        <v>44397</v>
      </c>
      <c r="H17" s="34" t="s">
        <v>129</v>
      </c>
      <c r="I17" s="31" t="s">
        <v>21</v>
      </c>
      <c r="J17" s="27" t="s">
        <v>22</v>
      </c>
      <c r="K17" s="27" t="s">
        <v>47</v>
      </c>
      <c r="L17" s="35" t="s">
        <v>24</v>
      </c>
    </row>
    <row r="18" spans="1:12" s="20" customFormat="1" ht="229.5" customHeight="1">
      <c r="A18" s="30">
        <f t="shared" si="0"/>
        <v>8</v>
      </c>
      <c r="B18" s="36" t="s">
        <v>130</v>
      </c>
      <c r="C18" s="28" t="s">
        <v>131</v>
      </c>
      <c r="D18" s="28" t="s">
        <v>121</v>
      </c>
      <c r="E18" s="27" t="s">
        <v>32</v>
      </c>
      <c r="F18" s="27" t="s">
        <v>38</v>
      </c>
      <c r="G18" s="34">
        <v>44763</v>
      </c>
      <c r="H18" s="30" t="s">
        <v>73</v>
      </c>
      <c r="I18" s="30" t="s">
        <v>21</v>
      </c>
      <c r="J18" s="27" t="s">
        <v>22</v>
      </c>
      <c r="K18" s="27" t="s">
        <v>132</v>
      </c>
      <c r="L18" s="27" t="s">
        <v>24</v>
      </c>
    </row>
    <row r="19" spans="1:12" s="20" customFormat="1" ht="237" customHeight="1">
      <c r="A19" s="30">
        <f t="shared" si="0"/>
        <v>9</v>
      </c>
      <c r="B19" s="36" t="s">
        <v>133</v>
      </c>
      <c r="C19" s="28" t="s">
        <v>134</v>
      </c>
      <c r="D19" s="28" t="s">
        <v>121</v>
      </c>
      <c r="E19" s="27" t="s">
        <v>32</v>
      </c>
      <c r="F19" s="27" t="s">
        <v>38</v>
      </c>
      <c r="G19" s="34">
        <v>44782</v>
      </c>
      <c r="H19" s="30" t="s">
        <v>135</v>
      </c>
      <c r="I19" s="30" t="s">
        <v>21</v>
      </c>
      <c r="J19" s="27" t="s">
        <v>22</v>
      </c>
      <c r="K19" s="27" t="s">
        <v>47</v>
      </c>
      <c r="L19" s="27" t="s">
        <v>24</v>
      </c>
    </row>
    <row r="20" spans="1:12" s="20" customFormat="1" ht="393.75">
      <c r="A20" s="30">
        <f t="shared" si="0"/>
        <v>10</v>
      </c>
      <c r="B20" s="36" t="s">
        <v>136</v>
      </c>
      <c r="C20" s="28" t="s">
        <v>137</v>
      </c>
      <c r="D20" s="28" t="s">
        <v>121</v>
      </c>
      <c r="E20" s="27" t="s">
        <v>18</v>
      </c>
      <c r="F20" s="27" t="s">
        <v>138</v>
      </c>
      <c r="G20" s="34">
        <v>44603</v>
      </c>
      <c r="H20" s="30" t="s">
        <v>46</v>
      </c>
      <c r="I20" s="30" t="s">
        <v>21</v>
      </c>
      <c r="J20" s="27" t="s">
        <v>139</v>
      </c>
      <c r="K20" s="27" t="s">
        <v>23</v>
      </c>
      <c r="L20" s="27" t="s">
        <v>24</v>
      </c>
    </row>
    <row r="21" spans="1:12" s="20" customFormat="1" ht="233.25" customHeight="1">
      <c r="A21" s="30">
        <f t="shared" si="0"/>
        <v>11</v>
      </c>
      <c r="B21" s="36" t="s">
        <v>140</v>
      </c>
      <c r="C21" s="28" t="s">
        <v>141</v>
      </c>
      <c r="D21" s="28" t="s">
        <v>121</v>
      </c>
      <c r="E21" s="27" t="s">
        <v>32</v>
      </c>
      <c r="F21" s="27" t="s">
        <v>38</v>
      </c>
      <c r="G21" s="34">
        <v>44271</v>
      </c>
      <c r="H21" s="34">
        <v>45992</v>
      </c>
      <c r="I21" s="30" t="s">
        <v>21</v>
      </c>
      <c r="J21" s="27" t="s">
        <v>22</v>
      </c>
      <c r="K21" s="27" t="s">
        <v>23</v>
      </c>
      <c r="L21" s="27" t="s">
        <v>24</v>
      </c>
    </row>
    <row r="22" spans="1:12" s="20" customFormat="1" ht="303.75" customHeight="1">
      <c r="A22" s="30">
        <f t="shared" si="0"/>
        <v>12</v>
      </c>
      <c r="B22" s="36" t="s">
        <v>142</v>
      </c>
      <c r="C22" s="28" t="s">
        <v>143</v>
      </c>
      <c r="D22" s="28" t="s">
        <v>121</v>
      </c>
      <c r="E22" s="27" t="s">
        <v>32</v>
      </c>
      <c r="F22" s="27" t="s">
        <v>38</v>
      </c>
      <c r="G22" s="34">
        <v>44777</v>
      </c>
      <c r="H22" s="34">
        <v>45291</v>
      </c>
      <c r="I22" s="30" t="s">
        <v>21</v>
      </c>
      <c r="J22" s="27" t="s">
        <v>22</v>
      </c>
      <c r="K22" s="27" t="s">
        <v>47</v>
      </c>
      <c r="L22" s="27" t="s">
        <v>24</v>
      </c>
    </row>
    <row r="23" spans="1:12" s="20" customFormat="1" ht="225">
      <c r="A23" s="30">
        <f t="shared" si="0"/>
        <v>13</v>
      </c>
      <c r="B23" s="36" t="s">
        <v>144</v>
      </c>
      <c r="C23" s="28" t="s">
        <v>145</v>
      </c>
      <c r="D23" s="28" t="s">
        <v>121</v>
      </c>
      <c r="E23" s="27" t="s">
        <v>32</v>
      </c>
      <c r="F23" s="27" t="s">
        <v>38</v>
      </c>
      <c r="G23" s="34">
        <v>44798</v>
      </c>
      <c r="H23" s="34">
        <v>45291</v>
      </c>
      <c r="I23" s="30" t="s">
        <v>21</v>
      </c>
      <c r="J23" s="27" t="s">
        <v>22</v>
      </c>
      <c r="K23" s="27" t="s">
        <v>23</v>
      </c>
      <c r="L23" s="27" t="s">
        <v>24</v>
      </c>
    </row>
    <row r="24" spans="1:12" ht="168.75">
      <c r="A24" s="30">
        <f t="shared" si="0"/>
        <v>14</v>
      </c>
      <c r="B24" s="36" t="s">
        <v>146</v>
      </c>
      <c r="C24" s="28" t="s">
        <v>147</v>
      </c>
      <c r="D24" s="28" t="s">
        <v>121</v>
      </c>
      <c r="E24" s="31" t="s">
        <v>148</v>
      </c>
      <c r="F24" s="31" t="s">
        <v>38</v>
      </c>
      <c r="G24" s="30" t="s">
        <v>149</v>
      </c>
      <c r="H24" s="43" t="s">
        <v>59</v>
      </c>
      <c r="I24" s="43" t="s">
        <v>21</v>
      </c>
      <c r="J24" s="31" t="s">
        <v>22</v>
      </c>
      <c r="K24" s="31" t="s">
        <v>47</v>
      </c>
      <c r="L24" s="31" t="s">
        <v>24</v>
      </c>
    </row>
    <row r="25" spans="1:12" ht="225">
      <c r="A25" s="30">
        <f t="shared" si="0"/>
        <v>15</v>
      </c>
      <c r="B25" s="36" t="s">
        <v>150</v>
      </c>
      <c r="C25" s="28" t="s">
        <v>151</v>
      </c>
      <c r="D25" s="28" t="s">
        <v>121</v>
      </c>
      <c r="E25" s="27" t="s">
        <v>32</v>
      </c>
      <c r="F25" s="27" t="s">
        <v>38</v>
      </c>
      <c r="G25" s="34">
        <v>44872</v>
      </c>
      <c r="H25" s="43" t="s">
        <v>20</v>
      </c>
      <c r="I25" s="43" t="s">
        <v>21</v>
      </c>
      <c r="J25" s="27" t="s">
        <v>22</v>
      </c>
      <c r="K25" s="27" t="s">
        <v>47</v>
      </c>
      <c r="L25" s="27" t="s">
        <v>24</v>
      </c>
    </row>
    <row r="26" spans="1:12" ht="206.25">
      <c r="A26" s="30">
        <f t="shared" si="0"/>
        <v>16</v>
      </c>
      <c r="B26" s="36" t="s">
        <v>152</v>
      </c>
      <c r="C26" s="28" t="s">
        <v>153</v>
      </c>
      <c r="D26" s="28" t="s">
        <v>121</v>
      </c>
      <c r="E26" s="27" t="s">
        <v>32</v>
      </c>
      <c r="F26" s="27" t="s">
        <v>38</v>
      </c>
      <c r="G26" s="34">
        <v>44902</v>
      </c>
      <c r="H26" s="34">
        <v>45291</v>
      </c>
      <c r="I26" s="43" t="s">
        <v>21</v>
      </c>
      <c r="J26" s="27" t="s">
        <v>22</v>
      </c>
      <c r="K26" s="27" t="s">
        <v>47</v>
      </c>
      <c r="L26" s="27" t="s">
        <v>24</v>
      </c>
    </row>
    <row r="27" spans="1:12" ht="204.75">
      <c r="A27" s="30">
        <f t="shared" si="0"/>
        <v>17</v>
      </c>
      <c r="B27" s="31" t="s">
        <v>41</v>
      </c>
      <c r="C27" s="27" t="s">
        <v>42</v>
      </c>
      <c r="D27" s="27" t="s">
        <v>154</v>
      </c>
      <c r="E27" s="27" t="s">
        <v>32</v>
      </c>
      <c r="F27" s="27" t="s">
        <v>38</v>
      </c>
      <c r="G27" s="38">
        <v>44125</v>
      </c>
      <c r="H27" s="39" t="s">
        <v>20</v>
      </c>
      <c r="I27" s="31" t="s">
        <v>21</v>
      </c>
      <c r="J27" s="27" t="s">
        <v>22</v>
      </c>
      <c r="K27" s="27" t="s">
        <v>23</v>
      </c>
      <c r="L27" s="27" t="s">
        <v>24</v>
      </c>
    </row>
    <row r="28" spans="1:12" ht="110.25">
      <c r="A28" s="30">
        <f t="shared" si="0"/>
        <v>18</v>
      </c>
      <c r="B28" s="31" t="s">
        <v>84</v>
      </c>
      <c r="C28" s="27" t="s">
        <v>155</v>
      </c>
      <c r="D28" s="27" t="s">
        <v>154</v>
      </c>
      <c r="E28" s="27" t="s">
        <v>32</v>
      </c>
      <c r="F28" s="27" t="s">
        <v>38</v>
      </c>
      <c r="G28" s="38">
        <v>44040</v>
      </c>
      <c r="H28" s="40">
        <v>45501</v>
      </c>
      <c r="I28" s="31" t="s">
        <v>21</v>
      </c>
      <c r="J28" s="27" t="s">
        <v>22</v>
      </c>
      <c r="K28" s="27" t="s">
        <v>23</v>
      </c>
      <c r="L28" s="27" t="s">
        <v>24</v>
      </c>
    </row>
    <row r="29" spans="1:12" ht="283.5">
      <c r="A29" s="30">
        <f t="shared" si="0"/>
        <v>19</v>
      </c>
      <c r="B29" s="31" t="s">
        <v>87</v>
      </c>
      <c r="C29" s="27" t="s">
        <v>88</v>
      </c>
      <c r="D29" s="27" t="s">
        <v>154</v>
      </c>
      <c r="E29" s="27" t="s">
        <v>18</v>
      </c>
      <c r="F29" s="27" t="s">
        <v>38</v>
      </c>
      <c r="G29" s="38">
        <v>43921</v>
      </c>
      <c r="H29" s="39" t="s">
        <v>59</v>
      </c>
      <c r="I29" s="31" t="s">
        <v>21</v>
      </c>
      <c r="J29" s="27" t="s">
        <v>22</v>
      </c>
      <c r="K29" s="27" t="s">
        <v>23</v>
      </c>
      <c r="L29" s="27" t="s">
        <v>24</v>
      </c>
    </row>
    <row r="30" spans="1:12" ht="283.5">
      <c r="A30" s="30">
        <f t="shared" si="0"/>
        <v>20</v>
      </c>
      <c r="B30" s="31" t="s">
        <v>87</v>
      </c>
      <c r="C30" s="27" t="s">
        <v>90</v>
      </c>
      <c r="D30" s="27" t="s">
        <v>154</v>
      </c>
      <c r="E30" s="27" t="s">
        <v>18</v>
      </c>
      <c r="F30" s="27" t="s">
        <v>38</v>
      </c>
      <c r="G30" s="38">
        <v>44420</v>
      </c>
      <c r="H30" s="39" t="s">
        <v>46</v>
      </c>
      <c r="I30" s="31" t="s">
        <v>21</v>
      </c>
      <c r="J30" s="27" t="s">
        <v>22</v>
      </c>
      <c r="K30" s="27" t="s">
        <v>23</v>
      </c>
      <c r="L30" s="27" t="s">
        <v>24</v>
      </c>
    </row>
    <row r="31" spans="1:12" ht="94.5">
      <c r="A31" s="30">
        <f t="shared" si="0"/>
        <v>21</v>
      </c>
      <c r="B31" s="31" t="s">
        <v>156</v>
      </c>
      <c r="C31" s="27" t="s">
        <v>101</v>
      </c>
      <c r="D31" s="27" t="s">
        <v>157</v>
      </c>
      <c r="E31" s="27" t="s">
        <v>18</v>
      </c>
      <c r="F31" s="27" t="s">
        <v>38</v>
      </c>
      <c r="G31" s="38">
        <v>43944</v>
      </c>
      <c r="H31" s="27" t="s">
        <v>20</v>
      </c>
      <c r="I31" s="31" t="s">
        <v>21</v>
      </c>
      <c r="J31" s="27" t="s">
        <v>22</v>
      </c>
      <c r="K31" s="27" t="s">
        <v>23</v>
      </c>
      <c r="L31" s="27" t="s">
        <v>24</v>
      </c>
    </row>
    <row r="32" spans="1:12" ht="78.75">
      <c r="A32" s="30">
        <f t="shared" si="0"/>
        <v>22</v>
      </c>
      <c r="B32" s="31" t="s">
        <v>113</v>
      </c>
      <c r="C32" s="27" t="s">
        <v>114</v>
      </c>
      <c r="D32" s="27" t="s">
        <v>154</v>
      </c>
      <c r="E32" s="27" t="s">
        <v>32</v>
      </c>
      <c r="F32" s="27" t="s">
        <v>38</v>
      </c>
      <c r="G32" s="38">
        <v>44243</v>
      </c>
      <c r="H32" s="40">
        <v>46068</v>
      </c>
      <c r="I32" s="31" t="s">
        <v>21</v>
      </c>
      <c r="J32" s="27" t="s">
        <v>22</v>
      </c>
      <c r="K32" s="27" t="s">
        <v>23</v>
      </c>
      <c r="L32" s="27" t="s">
        <v>24</v>
      </c>
    </row>
    <row r="33" spans="1:12" ht="94.5">
      <c r="A33" s="30">
        <f t="shared" si="0"/>
        <v>23</v>
      </c>
      <c r="B33" s="31" t="s">
        <v>158</v>
      </c>
      <c r="C33" s="27" t="s">
        <v>159</v>
      </c>
      <c r="D33" s="27" t="s">
        <v>157</v>
      </c>
      <c r="E33" s="27" t="s">
        <v>18</v>
      </c>
      <c r="F33" s="27" t="s">
        <v>19</v>
      </c>
      <c r="G33" s="41">
        <v>43924</v>
      </c>
      <c r="H33" s="35" t="s">
        <v>20</v>
      </c>
      <c r="I33" s="31" t="s">
        <v>21</v>
      </c>
      <c r="J33" s="27" t="s">
        <v>22</v>
      </c>
      <c r="K33" s="27" t="s">
        <v>23</v>
      </c>
      <c r="L33" s="27" t="s">
        <v>24</v>
      </c>
    </row>
    <row r="34" spans="1:12" ht="267.75">
      <c r="A34" s="30">
        <f t="shared" si="0"/>
        <v>24</v>
      </c>
      <c r="B34" s="31" t="s">
        <v>160</v>
      </c>
      <c r="C34" s="27" t="s">
        <v>161</v>
      </c>
      <c r="D34" s="27" t="s">
        <v>154</v>
      </c>
      <c r="E34" s="27" t="s">
        <v>32</v>
      </c>
      <c r="F34" s="27" t="s">
        <v>38</v>
      </c>
      <c r="G34" s="34">
        <v>44734</v>
      </c>
      <c r="H34" s="30" t="s">
        <v>162</v>
      </c>
      <c r="I34" s="31" t="s">
        <v>21</v>
      </c>
      <c r="J34" s="27" t="s">
        <v>22</v>
      </c>
      <c r="K34" s="27" t="s">
        <v>23</v>
      </c>
      <c r="L34" s="27" t="s">
        <v>24</v>
      </c>
    </row>
    <row r="35" spans="1:12" ht="78.75">
      <c r="A35" s="30">
        <f t="shared" si="0"/>
        <v>25</v>
      </c>
      <c r="B35" s="31" t="s">
        <v>163</v>
      </c>
      <c r="C35" s="27" t="s">
        <v>164</v>
      </c>
      <c r="D35" s="27" t="s">
        <v>165</v>
      </c>
      <c r="E35" s="27" t="s">
        <v>18</v>
      </c>
      <c r="F35" s="27" t="s">
        <v>19</v>
      </c>
      <c r="G35" s="34">
        <v>44789</v>
      </c>
      <c r="H35" s="41" t="s">
        <v>20</v>
      </c>
      <c r="I35" s="30" t="s">
        <v>21</v>
      </c>
      <c r="J35" s="27" t="s">
        <v>22</v>
      </c>
      <c r="K35" s="27" t="s">
        <v>23</v>
      </c>
      <c r="L35" s="27" t="s">
        <v>24</v>
      </c>
    </row>
    <row r="36" spans="1:12" ht="141.75">
      <c r="A36" s="30">
        <f t="shared" si="0"/>
        <v>26</v>
      </c>
      <c r="B36" s="31" t="s">
        <v>166</v>
      </c>
      <c r="C36" s="27" t="s">
        <v>167</v>
      </c>
      <c r="D36" s="27" t="s">
        <v>154</v>
      </c>
      <c r="E36" s="27" t="s">
        <v>18</v>
      </c>
      <c r="F36" s="27" t="s">
        <v>19</v>
      </c>
      <c r="G36" s="34">
        <v>44809</v>
      </c>
      <c r="H36" s="41" t="s">
        <v>20</v>
      </c>
      <c r="I36" s="43" t="s">
        <v>21</v>
      </c>
      <c r="J36" s="27" t="s">
        <v>22</v>
      </c>
      <c r="K36" s="27" t="s">
        <v>23</v>
      </c>
      <c r="L36" s="27" t="s">
        <v>24</v>
      </c>
    </row>
    <row r="37" spans="1:12" ht="93.75">
      <c r="A37" s="30">
        <f t="shared" si="0"/>
        <v>27</v>
      </c>
      <c r="B37" s="36" t="s">
        <v>168</v>
      </c>
      <c r="C37" s="28" t="s">
        <v>169</v>
      </c>
      <c r="D37" s="28" t="s">
        <v>170</v>
      </c>
      <c r="E37" s="28" t="s">
        <v>18</v>
      </c>
      <c r="F37" s="28" t="s">
        <v>19</v>
      </c>
      <c r="G37" s="42">
        <v>44207</v>
      </c>
      <c r="H37" s="37" t="s">
        <v>20</v>
      </c>
      <c r="I37" s="37" t="s">
        <v>21</v>
      </c>
      <c r="J37" s="28" t="s">
        <v>139</v>
      </c>
      <c r="K37" s="28" t="s">
        <v>23</v>
      </c>
      <c r="L37" s="37" t="s">
        <v>24</v>
      </c>
    </row>
    <row r="38" spans="1:12" ht="131.25">
      <c r="A38" s="30">
        <f t="shared" si="0"/>
        <v>28</v>
      </c>
      <c r="B38" s="36" t="s">
        <v>16</v>
      </c>
      <c r="C38" s="28" t="s">
        <v>171</v>
      </c>
      <c r="D38" s="27" t="s">
        <v>172</v>
      </c>
      <c r="E38" s="27" t="s">
        <v>18</v>
      </c>
      <c r="F38" s="27" t="s">
        <v>19</v>
      </c>
      <c r="G38" s="38">
        <v>43602</v>
      </c>
      <c r="H38" s="39" t="s">
        <v>20</v>
      </c>
      <c r="I38" s="27" t="s">
        <v>21</v>
      </c>
      <c r="J38" s="27" t="s">
        <v>22</v>
      </c>
      <c r="K38" s="27" t="s">
        <v>23</v>
      </c>
      <c r="L38" s="27" t="s">
        <v>24</v>
      </c>
    </row>
    <row r="39" spans="1:12" ht="131.25">
      <c r="A39" s="30">
        <f t="shared" si="0"/>
        <v>29</v>
      </c>
      <c r="B39" s="36" t="s">
        <v>27</v>
      </c>
      <c r="C39" s="28" t="s">
        <v>28</v>
      </c>
      <c r="D39" s="27" t="s">
        <v>172</v>
      </c>
      <c r="E39" s="27" t="s">
        <v>18</v>
      </c>
      <c r="F39" s="27" t="s">
        <v>19</v>
      </c>
      <c r="G39" s="38">
        <v>43885</v>
      </c>
      <c r="H39" s="39" t="s">
        <v>20</v>
      </c>
      <c r="I39" s="27" t="s">
        <v>21</v>
      </c>
      <c r="J39" s="27" t="s">
        <v>22</v>
      </c>
      <c r="K39" s="27" t="s">
        <v>23</v>
      </c>
      <c r="L39" s="27" t="s">
        <v>24</v>
      </c>
    </row>
    <row r="40" spans="1:12" ht="281.25">
      <c r="A40" s="30">
        <f t="shared" si="0"/>
        <v>30</v>
      </c>
      <c r="B40" s="36" t="s">
        <v>173</v>
      </c>
      <c r="C40" s="28" t="s">
        <v>174</v>
      </c>
      <c r="D40" s="27" t="s">
        <v>172</v>
      </c>
      <c r="E40" s="27" t="s">
        <v>175</v>
      </c>
      <c r="F40" s="27" t="s">
        <v>19</v>
      </c>
      <c r="G40" s="41">
        <v>44735</v>
      </c>
      <c r="H40" s="35" t="s">
        <v>20</v>
      </c>
      <c r="I40" s="27" t="s">
        <v>21</v>
      </c>
      <c r="J40" s="27" t="s">
        <v>22</v>
      </c>
      <c r="K40" s="27" t="s">
        <v>47</v>
      </c>
      <c r="L40" s="27" t="s">
        <v>24</v>
      </c>
    </row>
    <row r="41" spans="1:12" ht="112.5">
      <c r="A41" s="30">
        <f t="shared" si="0"/>
        <v>31</v>
      </c>
      <c r="B41" s="36" t="s">
        <v>176</v>
      </c>
      <c r="C41" s="28" t="s">
        <v>177</v>
      </c>
      <c r="D41" s="27" t="s">
        <v>172</v>
      </c>
      <c r="E41" s="27" t="s">
        <v>32</v>
      </c>
      <c r="F41" s="27" t="s">
        <v>138</v>
      </c>
      <c r="G41" s="41">
        <v>44732</v>
      </c>
      <c r="H41" s="35" t="s">
        <v>33</v>
      </c>
      <c r="I41" s="27" t="s">
        <v>21</v>
      </c>
      <c r="J41" s="27" t="s">
        <v>22</v>
      </c>
      <c r="K41" s="27" t="s">
        <v>23</v>
      </c>
      <c r="L41" s="27" t="s">
        <v>24</v>
      </c>
    </row>
    <row r="42" spans="1:12" ht="168.75">
      <c r="A42" s="30">
        <f t="shared" si="0"/>
        <v>32</v>
      </c>
      <c r="B42" s="36" t="s">
        <v>178</v>
      </c>
      <c r="C42" s="28" t="s">
        <v>179</v>
      </c>
      <c r="D42" s="27" t="s">
        <v>172</v>
      </c>
      <c r="E42" s="27" t="s">
        <v>18</v>
      </c>
      <c r="F42" s="27" t="s">
        <v>138</v>
      </c>
      <c r="G42" s="41">
        <v>41050</v>
      </c>
      <c r="H42" s="35" t="s">
        <v>20</v>
      </c>
      <c r="I42" s="35" t="s">
        <v>21</v>
      </c>
      <c r="J42" s="27" t="s">
        <v>22</v>
      </c>
      <c r="K42" s="27" t="s">
        <v>23</v>
      </c>
      <c r="L42" s="27" t="s">
        <v>24</v>
      </c>
    </row>
    <row r="43" spans="1:12" ht="131.25">
      <c r="A43" s="30">
        <f t="shared" si="0"/>
        <v>33</v>
      </c>
      <c r="B43" s="36" t="s">
        <v>36</v>
      </c>
      <c r="C43" s="28" t="s">
        <v>37</v>
      </c>
      <c r="D43" s="27" t="s">
        <v>154</v>
      </c>
      <c r="E43" s="27" t="s">
        <v>18</v>
      </c>
      <c r="F43" s="27" t="s">
        <v>38</v>
      </c>
      <c r="G43" s="38">
        <v>43789</v>
      </c>
      <c r="H43" s="39" t="s">
        <v>20</v>
      </c>
      <c r="I43" s="27" t="s">
        <v>21</v>
      </c>
      <c r="J43" s="27" t="s">
        <v>22</v>
      </c>
      <c r="K43" s="27" t="s">
        <v>39</v>
      </c>
      <c r="L43" s="27" t="s">
        <v>24</v>
      </c>
    </row>
  </sheetData>
  <autoFilter ref="A10:L26" xr:uid="{F4D39FD2-E787-46F4-8298-97263B02463A}"/>
  <mergeCells count="1">
    <mergeCell ref="A8:L8"/>
  </mergeCells>
  <pageMargins left="0.70866141732283472" right="0.70866141732283472" top="0.74803149606299213" bottom="0.74803149606299213" header="0.31496062992125984" footer="0.31496062992125984"/>
  <pageSetup scale="45" fitToHeight="4" orientation="landscape" r:id="rId1"/>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DAD4C9C4-41CA-4C92-BFA9-49E05AC607DF}">
          <x14:formula1>
            <xm:f>Listas!$A$48:$A$53</xm:f>
          </x14:formula1>
          <xm:sqref>K18:K43 K11:K16</xm:sqref>
        </x14:dataValidation>
        <x14:dataValidation type="list" allowBlank="1" showInputMessage="1" showErrorMessage="1" xr:uid="{8CBCECFD-D6FD-4BE6-AF7C-7BABA9747E7A}">
          <x14:formula1>
            <xm:f>Listas!$F$67:$F$72</xm:f>
          </x14:formula1>
          <xm:sqref>L18:L36 L11:L15 L38:L43</xm:sqref>
        </x14:dataValidation>
        <x14:dataValidation type="list" allowBlank="1" showInputMessage="1" showErrorMessage="1" xr:uid="{977032E8-E98D-42DF-B219-A4B06F018A46}">
          <x14:formula1>
            <xm:f>Listas!$A$55:$A$62</xm:f>
          </x14:formula1>
          <xm:sqref>E18:E43 E11:E15</xm:sqref>
        </x14:dataValidation>
        <x14:dataValidation type="list" allowBlank="1" showInputMessage="1" showErrorMessage="1" xr:uid="{27F61910-590E-40BD-8A64-7687AE7FA88A}">
          <x14:formula1>
            <xm:f>Listas!$A$74:$A$83</xm:f>
          </x14:formula1>
          <xm:sqref>F11:F43</xm:sqref>
        </x14:dataValidation>
        <x14:dataValidation type="list" allowBlank="1" showInputMessage="1" showErrorMessage="1" xr:uid="{8D0D464F-57C0-4440-89BE-BAE049F1E035}">
          <x14:formula1>
            <xm:f>Listas!$A$43:$A$46</xm:f>
          </x14:formula1>
          <xm:sqref>J11:J43</xm:sqref>
        </x14:dataValidation>
        <x14:dataValidation type="list" allowBlank="1" showInputMessage="1" showErrorMessage="1" xr:uid="{0EE064B4-BB9E-4F7B-AA9E-7AB87A2AE7E4}">
          <x14:formula1>
            <xm:f>Listas!$A$8:$A$9</xm:f>
          </x14:formula1>
          <xm:sqref>I11:I17 I27:I34 I38:I41 I43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83"/>
  <sheetViews>
    <sheetView topLeftCell="A38" workbookViewId="0">
      <selection activeCell="C63" sqref="C63"/>
    </sheetView>
  </sheetViews>
  <sheetFormatPr defaultColWidth="11.42578125" defaultRowHeight="15"/>
  <sheetData>
    <row r="1" spans="1:1">
      <c r="A1" s="4" t="s">
        <v>180</v>
      </c>
    </row>
    <row r="2" spans="1:1">
      <c r="A2" s="4" t="s">
        <v>181</v>
      </c>
    </row>
    <row r="3" spans="1:1">
      <c r="A3" s="4" t="s">
        <v>182</v>
      </c>
    </row>
    <row r="4" spans="1:1">
      <c r="A4" s="4" t="s">
        <v>183</v>
      </c>
    </row>
    <row r="5" spans="1:1">
      <c r="A5" s="5" t="s">
        <v>184</v>
      </c>
    </row>
    <row r="8" spans="1:1">
      <c r="A8" s="6" t="s">
        <v>21</v>
      </c>
    </row>
    <row r="9" spans="1:1">
      <c r="A9" s="6" t="s">
        <v>34</v>
      </c>
    </row>
    <row r="12" spans="1:1">
      <c r="A12" s="7" t="s">
        <v>185</v>
      </c>
    </row>
    <row r="13" spans="1:1">
      <c r="A13" s="7" t="s">
        <v>186</v>
      </c>
    </row>
    <row r="14" spans="1:1">
      <c r="A14" s="7" t="s">
        <v>187</v>
      </c>
    </row>
    <row r="15" spans="1:1">
      <c r="A15" s="7" t="s">
        <v>188</v>
      </c>
    </row>
    <row r="16" spans="1:1">
      <c r="A16" s="7" t="s">
        <v>189</v>
      </c>
    </row>
    <row r="17" spans="1:1">
      <c r="A17" s="7" t="s">
        <v>190</v>
      </c>
    </row>
    <row r="18" spans="1:1">
      <c r="A18" s="7" t="s">
        <v>191</v>
      </c>
    </row>
    <row r="19" spans="1:1">
      <c r="A19" s="7" t="s">
        <v>192</v>
      </c>
    </row>
    <row r="20" spans="1:1">
      <c r="A20" s="7" t="s">
        <v>193</v>
      </c>
    </row>
    <row r="21" spans="1:1">
      <c r="A21" s="7" t="s">
        <v>194</v>
      </c>
    </row>
    <row r="22" spans="1:1">
      <c r="A22" s="7" t="s">
        <v>195</v>
      </c>
    </row>
    <row r="23" spans="1:1">
      <c r="A23" s="7" t="s">
        <v>196</v>
      </c>
    </row>
    <row r="24" spans="1:1">
      <c r="A24" s="7" t="s">
        <v>197</v>
      </c>
    </row>
    <row r="25" spans="1:1">
      <c r="A25" s="7" t="s">
        <v>198</v>
      </c>
    </row>
    <row r="26" spans="1:1">
      <c r="A26" s="7" t="s">
        <v>199</v>
      </c>
    </row>
    <row r="27" spans="1:1">
      <c r="A27" s="7" t="s">
        <v>200</v>
      </c>
    </row>
    <row r="28" spans="1:1">
      <c r="A28" s="7" t="s">
        <v>201</v>
      </c>
    </row>
    <row r="29" spans="1:1">
      <c r="A29" s="7" t="s">
        <v>202</v>
      </c>
    </row>
    <row r="30" spans="1:1">
      <c r="A30" s="7" t="s">
        <v>203</v>
      </c>
    </row>
    <row r="33" spans="1:1">
      <c r="A33" s="6" t="s">
        <v>204</v>
      </c>
    </row>
    <row r="34" spans="1:1">
      <c r="A34" s="6" t="s">
        <v>205</v>
      </c>
    </row>
    <row r="35" spans="1:1">
      <c r="A35" s="6" t="s">
        <v>206</v>
      </c>
    </row>
    <row r="38" spans="1:1">
      <c r="A38" s="6" t="s">
        <v>207</v>
      </c>
    </row>
    <row r="39" spans="1:1">
      <c r="A39" s="6" t="s">
        <v>208</v>
      </c>
    </row>
    <row r="40" spans="1:1">
      <c r="A40" s="6" t="s">
        <v>209</v>
      </c>
    </row>
    <row r="43" spans="1:1">
      <c r="A43" t="s">
        <v>139</v>
      </c>
    </row>
    <row r="44" spans="1:1">
      <c r="A44" t="s">
        <v>22</v>
      </c>
    </row>
    <row r="45" spans="1:1">
      <c r="A45" t="s">
        <v>210</v>
      </c>
    </row>
    <row r="46" spans="1:1">
      <c r="A46" t="s">
        <v>211</v>
      </c>
    </row>
    <row r="48" spans="1:1">
      <c r="A48" s="6" t="s">
        <v>47</v>
      </c>
    </row>
    <row r="49" spans="1:1">
      <c r="A49" s="6" t="s">
        <v>132</v>
      </c>
    </row>
    <row r="50" spans="1:1">
      <c r="A50" s="6" t="s">
        <v>23</v>
      </c>
    </row>
    <row r="51" spans="1:1">
      <c r="A51" s="6" t="s">
        <v>68</v>
      </c>
    </row>
    <row r="52" spans="1:1">
      <c r="A52" s="6" t="s">
        <v>39</v>
      </c>
    </row>
    <row r="53" spans="1:1">
      <c r="A53" s="6" t="s">
        <v>212</v>
      </c>
    </row>
    <row r="55" spans="1:1">
      <c r="A55" t="s">
        <v>175</v>
      </c>
    </row>
    <row r="56" spans="1:1">
      <c r="A56" t="s">
        <v>18</v>
      </c>
    </row>
    <row r="57" spans="1:1">
      <c r="A57" t="s">
        <v>32</v>
      </c>
    </row>
    <row r="58" spans="1:1">
      <c r="A58" t="s">
        <v>213</v>
      </c>
    </row>
    <row r="59" spans="1:1">
      <c r="A59" t="s">
        <v>214</v>
      </c>
    </row>
    <row r="60" spans="1:1">
      <c r="A60" t="s">
        <v>54</v>
      </c>
    </row>
    <row r="61" spans="1:1">
      <c r="A61" t="s">
        <v>148</v>
      </c>
    </row>
    <row r="62" spans="1:1">
      <c r="A62" t="s">
        <v>115</v>
      </c>
    </row>
    <row r="63" spans="1:1">
      <c r="A63" t="s">
        <v>215</v>
      </c>
    </row>
    <row r="64" spans="1:1">
      <c r="A64" t="s">
        <v>216</v>
      </c>
    </row>
    <row r="65" spans="1:6">
      <c r="A65" t="s">
        <v>214</v>
      </c>
    </row>
    <row r="67" spans="1:6">
      <c r="F67" t="s">
        <v>79</v>
      </c>
    </row>
    <row r="68" spans="1:6">
      <c r="F68" t="s">
        <v>24</v>
      </c>
    </row>
    <row r="69" spans="1:6">
      <c r="F69" t="s">
        <v>74</v>
      </c>
    </row>
    <row r="70" spans="1:6">
      <c r="F70" t="s">
        <v>217</v>
      </c>
    </row>
    <row r="71" spans="1:6">
      <c r="F71" t="s">
        <v>218</v>
      </c>
    </row>
    <row r="72" spans="1:6">
      <c r="F72" t="s">
        <v>219</v>
      </c>
    </row>
    <row r="73" spans="1:6">
      <c r="A73" s="9" t="s">
        <v>220</v>
      </c>
    </row>
    <row r="74" spans="1:6">
      <c r="A74" s="8" t="s">
        <v>221</v>
      </c>
    </row>
    <row r="75" spans="1:6">
      <c r="A75" s="8" t="s">
        <v>138</v>
      </c>
    </row>
    <row r="76" spans="1:6">
      <c r="A76" s="8" t="s">
        <v>222</v>
      </c>
    </row>
    <row r="77" spans="1:6">
      <c r="A77" s="8" t="s">
        <v>38</v>
      </c>
    </row>
    <row r="78" spans="1:6">
      <c r="A78" s="8" t="s">
        <v>223</v>
      </c>
    </row>
    <row r="79" spans="1:6">
      <c r="A79" s="8" t="s">
        <v>224</v>
      </c>
    </row>
    <row r="80" spans="1:6">
      <c r="A80" s="8" t="s">
        <v>19</v>
      </c>
    </row>
    <row r="81" spans="1:1">
      <c r="A81" s="8" t="s">
        <v>225</v>
      </c>
    </row>
    <row r="82" spans="1:1">
      <c r="A82" s="8" t="s">
        <v>226</v>
      </c>
    </row>
    <row r="83" spans="1:1">
      <c r="A83" s="8" t="s">
        <v>227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Vivian Karina Valdes Godinez</dc:creator>
  <cp:keywords/>
  <dc:description/>
  <cp:lastModifiedBy>Comite Datos abiertos</cp:lastModifiedBy>
  <cp:revision/>
  <dcterms:created xsi:type="dcterms:W3CDTF">2021-03-25T16:29:39Z</dcterms:created>
  <dcterms:modified xsi:type="dcterms:W3CDTF">2023-02-07T18:09:44Z</dcterms:modified>
  <cp:category/>
  <cp:contentStatus/>
</cp:coreProperties>
</file>