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DATOS ABIERTOS 2025\datos a.2025\"/>
    </mc:Choice>
  </mc:AlternateContent>
  <xr:revisionPtr revIDLastSave="0" documentId="13_ncr:1_{E3D0B36C-6CAE-46A1-A9DC-FCBFF798690C}" xr6:coauthVersionLast="47" xr6:coauthVersionMax="47" xr10:uidLastSave="{00000000-0000-0000-0000-000000000000}"/>
  <bookViews>
    <workbookView xWindow="-120" yWindow="-120" windowWidth="20730" windowHeight="11040" xr2:uid="{2BE49383-7DB8-4BB1-A9D4-1641511C6BCF}"/>
  </bookViews>
  <sheets>
    <sheet name="Rehabilitación y Mejoramiento" sheetId="2" r:id="rId1"/>
  </sheets>
  <definedNames>
    <definedName name="_xlnm.Print_Area" localSheetId="0">'Rehabilitación y Mejoramiento'!$A$1:$F$34</definedName>
    <definedName name="Departamento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2" l="1"/>
  <c r="F30" i="2"/>
</calcChain>
</file>

<file path=xl/sharedStrings.xml><?xml version="1.0" encoding="utf-8"?>
<sst xmlns="http://schemas.openxmlformats.org/spreadsheetml/2006/main" count="46" uniqueCount="39">
  <si>
    <t xml:space="preserve">Población Beneficiada </t>
  </si>
  <si>
    <t>No.</t>
  </si>
  <si>
    <t xml:space="preserve">Municipio </t>
  </si>
  <si>
    <t xml:space="preserve">Departamento </t>
  </si>
  <si>
    <t>CUERPO DE INGENIEROS DEL EJÉRCITO "TENIENTE CORONEL DE INGENIEROS E INGENIERO FRANCISCO VELA ARANGO"</t>
  </si>
  <si>
    <t>Kilómetros Ejecutados</t>
  </si>
  <si>
    <t>Izabal</t>
  </si>
  <si>
    <t>Sololá</t>
  </si>
  <si>
    <t>% de Avance</t>
  </si>
  <si>
    <t>“Con dignidad, respeto y transparencia, defendemos a la Nación”</t>
  </si>
  <si>
    <t>Baja Verapaz</t>
  </si>
  <si>
    <t>Huehuetenango</t>
  </si>
  <si>
    <t>Quiché</t>
  </si>
  <si>
    <t>Alta Verapaz</t>
  </si>
  <si>
    <t>Totonicapán</t>
  </si>
  <si>
    <t>San Pedro Necta</t>
  </si>
  <si>
    <t>San Lucas Tolimán.</t>
  </si>
  <si>
    <t>El Progreso</t>
  </si>
  <si>
    <t>Sanarate</t>
  </si>
  <si>
    <t>Zacapa</t>
  </si>
  <si>
    <t>Gualán</t>
  </si>
  <si>
    <t>Santa María Joyabaj</t>
  </si>
  <si>
    <t>San Andrés Xecul</t>
  </si>
  <si>
    <t>San Jerónimo.</t>
  </si>
  <si>
    <t>Santa Rosa</t>
  </si>
  <si>
    <t xml:space="preserve">Concepción Huista                </t>
  </si>
  <si>
    <t>Los Amates</t>
  </si>
  <si>
    <t xml:space="preserve"> Alta Verapaz</t>
  </si>
  <si>
    <t xml:space="preserve">Raxruhá </t>
  </si>
  <si>
    <t xml:space="preserve">Petén </t>
  </si>
  <si>
    <t>Melchor de Mencos.</t>
  </si>
  <si>
    <t xml:space="preserve">MANTENIMIENTO, REHABILITACIÓN Y MEJORAMIENTO DE LA RED VIAL ESTRATÉGICA DE TERCER ORDEN </t>
  </si>
  <si>
    <t>Subtotal</t>
  </si>
  <si>
    <t>San Juan Ixcoy</t>
  </si>
  <si>
    <t xml:space="preserve">Santa Cruz Naranjo </t>
  </si>
  <si>
    <t>Purulhá</t>
  </si>
  <si>
    <t xml:space="preserve">San Antonio Huista                </t>
  </si>
  <si>
    <t xml:space="preserve">Santa Rosa de Lima </t>
  </si>
  <si>
    <t>Cobán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</si>
</sst>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6"/>
      <color theme="1"/>
      <name val="Arial"/>
      <family val="2"/>
    </font>
    <font>
      <sz val="16"/>
      <color theme="1"/>
      <name val="Arial"/>
      <family val="2"/>
    </font>
    <font>
      <sz val="16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4" fillId="4" borderId="1" xfId="0" applyNumberFormat="1" applyFont="1" applyFill="1" applyBorder="1" applyAlignment="1">
      <alignment horizontal="center" vertical="center" wrapText="1"/>
    </xf>
    <xf numFmtId="3" fontId="4" fillId="4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3" fontId="5" fillId="2" borderId="1" xfId="0" applyNumberFormat="1" applyFont="1" applyFill="1" applyBorder="1" applyAlignment="1">
      <alignment horizontal="center" vertical="center" wrapText="1"/>
    </xf>
    <xf numFmtId="3" fontId="5" fillId="2" borderId="1" xfId="0" applyNumberFormat="1" applyFont="1" applyFill="1" applyBorder="1" applyAlignment="1">
      <alignment horizontal="center"/>
    </xf>
    <xf numFmtId="3" fontId="6" fillId="0" borderId="1" xfId="0" applyNumberFormat="1" applyFont="1" applyBorder="1" applyAlignment="1">
      <alignment horizontal="center" vertical="center" wrapText="1" readingOrder="1"/>
    </xf>
    <xf numFmtId="2" fontId="4" fillId="4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9" fontId="5" fillId="0" borderId="1" xfId="0" applyNumberFormat="1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/>
    </xf>
    <xf numFmtId="10" fontId="5" fillId="0" borderId="1" xfId="0" applyNumberFormat="1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1409701</xdr:colOff>
      <xdr:row>4</xdr:row>
      <xdr:rowOff>123825</xdr:rowOff>
    </xdr:from>
    <xdr:to>
      <xdr:col>4</xdr:col>
      <xdr:colOff>295276</xdr:colOff>
      <xdr:row>6</xdr:row>
      <xdr:rowOff>64770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C612A37-4632-07D1-3C2F-28C698C4B9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9526" y="885825"/>
          <a:ext cx="3733800" cy="14935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C3DA3D-BF34-4F43-9935-BD9F3888F0B6}">
  <sheetPr>
    <tabColor theme="4" tint="-0.499984740745262"/>
    <pageSetUpPr fitToPage="1"/>
  </sheetPr>
  <dimension ref="A6:F32"/>
  <sheetViews>
    <sheetView tabSelected="1" view="pageBreakPreview" topLeftCell="A7" zoomScale="63" zoomScaleNormal="100" zoomScaleSheetLayoutView="100" zoomScalePageLayoutView="70" workbookViewId="0">
      <selection activeCell="C17" sqref="C17"/>
    </sheetView>
  </sheetViews>
  <sheetFormatPr baseColWidth="10" defaultColWidth="11.42578125" defaultRowHeight="15" x14ac:dyDescent="0.25"/>
  <cols>
    <col min="1" max="1" width="6.85546875" style="1" customWidth="1"/>
    <col min="2" max="2" width="29.28515625" style="4" customWidth="1"/>
    <col min="3" max="3" width="45.85546875" style="4" customWidth="1"/>
    <col min="4" max="4" width="26.85546875" style="1" customWidth="1"/>
    <col min="5" max="5" width="15.5703125" style="1" bestFit="1" customWidth="1"/>
    <col min="6" max="6" width="28.28515625" style="1" customWidth="1"/>
    <col min="7" max="7" width="14.7109375" style="1" customWidth="1"/>
    <col min="8" max="16384" width="11.42578125" style="1"/>
  </cols>
  <sheetData>
    <row r="6" spans="1:6" ht="107.25" customHeight="1" x14ac:dyDescent="0.25"/>
    <row r="7" spans="1:6" ht="20.25" x14ac:dyDescent="0.25">
      <c r="A7" s="22" t="s">
        <v>9</v>
      </c>
      <c r="B7" s="22"/>
      <c r="C7" s="22"/>
      <c r="D7" s="22"/>
      <c r="E7" s="22"/>
      <c r="F7" s="22"/>
    </row>
    <row r="9" spans="1:6" ht="43.5" customHeight="1" x14ac:dyDescent="0.25">
      <c r="A9" s="15" t="s">
        <v>4</v>
      </c>
      <c r="B9" s="15"/>
      <c r="C9" s="15"/>
      <c r="D9" s="15"/>
      <c r="E9" s="15"/>
      <c r="F9" s="15"/>
    </row>
    <row r="10" spans="1:6" ht="16.5" customHeight="1" x14ac:dyDescent="0.25">
      <c r="A10" s="16" t="s">
        <v>31</v>
      </c>
      <c r="B10" s="16"/>
      <c r="C10" s="16"/>
      <c r="D10" s="16"/>
      <c r="E10" s="16"/>
      <c r="F10" s="16"/>
    </row>
    <row r="11" spans="1:6" s="3" customFormat="1" ht="31.5" x14ac:dyDescent="0.25">
      <c r="A11" s="5" t="s">
        <v>1</v>
      </c>
      <c r="B11" s="5" t="s">
        <v>3</v>
      </c>
      <c r="C11" s="5" t="s">
        <v>2</v>
      </c>
      <c r="D11" s="5" t="s">
        <v>5</v>
      </c>
      <c r="E11" s="5" t="s">
        <v>8</v>
      </c>
      <c r="F11" s="6" t="s">
        <v>0</v>
      </c>
    </row>
    <row r="12" spans="1:6" s="3" customFormat="1" ht="20.25" x14ac:dyDescent="0.25">
      <c r="A12" s="23">
        <v>1</v>
      </c>
      <c r="B12" s="9" t="s">
        <v>13</v>
      </c>
      <c r="C12" s="9" t="s">
        <v>38</v>
      </c>
      <c r="D12" s="21">
        <v>36</v>
      </c>
      <c r="E12" s="18">
        <v>0.98</v>
      </c>
      <c r="F12" s="11">
        <v>16612</v>
      </c>
    </row>
    <row r="13" spans="1:6" s="3" customFormat="1" ht="20.25" x14ac:dyDescent="0.25">
      <c r="A13" s="23">
        <v>2</v>
      </c>
      <c r="B13" s="9" t="s">
        <v>11</v>
      </c>
      <c r="C13" s="10" t="s">
        <v>33</v>
      </c>
      <c r="D13" s="19">
        <v>8.4499999999999993</v>
      </c>
      <c r="E13" s="20">
        <v>0.2414</v>
      </c>
      <c r="F13" s="11">
        <v>16000</v>
      </c>
    </row>
    <row r="14" spans="1:6" s="3" customFormat="1" ht="20.25" x14ac:dyDescent="0.25">
      <c r="A14" s="23">
        <v>3</v>
      </c>
      <c r="B14" s="9" t="s">
        <v>11</v>
      </c>
      <c r="C14" s="10" t="s">
        <v>15</v>
      </c>
      <c r="D14" s="19">
        <v>24.909999999999997</v>
      </c>
      <c r="E14" s="20">
        <v>0.7117</v>
      </c>
      <c r="F14" s="11">
        <v>14000</v>
      </c>
    </row>
    <row r="15" spans="1:6" s="3" customFormat="1" ht="20.25" x14ac:dyDescent="0.25">
      <c r="A15" s="23">
        <v>4</v>
      </c>
      <c r="B15" s="9" t="s">
        <v>7</v>
      </c>
      <c r="C15" s="10" t="s">
        <v>16</v>
      </c>
      <c r="D15" s="19">
        <v>18.119999999999994</v>
      </c>
      <c r="E15" s="20">
        <v>0.90600000000000003</v>
      </c>
      <c r="F15" s="11">
        <v>21455</v>
      </c>
    </row>
    <row r="16" spans="1:6" s="3" customFormat="1" ht="20.25" x14ac:dyDescent="0.25">
      <c r="A16" s="23">
        <v>5</v>
      </c>
      <c r="B16" s="9" t="s">
        <v>17</v>
      </c>
      <c r="C16" s="10" t="s">
        <v>18</v>
      </c>
      <c r="D16" s="19">
        <v>48.769999999999982</v>
      </c>
      <c r="E16" s="20">
        <v>0.99529999999999996</v>
      </c>
      <c r="F16" s="11">
        <v>21500</v>
      </c>
    </row>
    <row r="17" spans="1:6" s="3" customFormat="1" ht="20.25" x14ac:dyDescent="0.25">
      <c r="A17" s="23">
        <v>6</v>
      </c>
      <c r="B17" s="9" t="s">
        <v>19</v>
      </c>
      <c r="C17" s="10" t="s">
        <v>20</v>
      </c>
      <c r="D17" s="19">
        <v>16.590000000000011</v>
      </c>
      <c r="E17" s="20">
        <v>0.82950000000000002</v>
      </c>
      <c r="F17" s="11">
        <v>49709</v>
      </c>
    </row>
    <row r="18" spans="1:6" s="3" customFormat="1" ht="20.25" x14ac:dyDescent="0.25">
      <c r="A18" s="23">
        <v>7</v>
      </c>
      <c r="B18" s="9" t="s">
        <v>12</v>
      </c>
      <c r="C18" s="10" t="s">
        <v>21</v>
      </c>
      <c r="D18" s="19">
        <v>36.269999999999989</v>
      </c>
      <c r="E18" s="20">
        <v>0.99360000000000004</v>
      </c>
      <c r="F18" s="11">
        <v>107634</v>
      </c>
    </row>
    <row r="19" spans="1:6" s="3" customFormat="1" ht="20.25" x14ac:dyDescent="0.25">
      <c r="A19" s="23">
        <v>8</v>
      </c>
      <c r="B19" s="9" t="s">
        <v>14</v>
      </c>
      <c r="C19" s="10" t="s">
        <v>22</v>
      </c>
      <c r="D19" s="19">
        <v>30.249999999999996</v>
      </c>
      <c r="E19" s="20">
        <v>0.99180000000000001</v>
      </c>
      <c r="F19" s="11">
        <v>24990</v>
      </c>
    </row>
    <row r="20" spans="1:6" s="3" customFormat="1" ht="20.25" x14ac:dyDescent="0.25">
      <c r="A20" s="23">
        <v>9</v>
      </c>
      <c r="B20" s="9" t="s">
        <v>10</v>
      </c>
      <c r="C20" s="10" t="s">
        <v>23</v>
      </c>
      <c r="D20" s="19">
        <v>29.939999999999987</v>
      </c>
      <c r="E20" s="20">
        <v>0.998</v>
      </c>
      <c r="F20" s="11">
        <v>20000</v>
      </c>
    </row>
    <row r="21" spans="1:6" s="3" customFormat="1" ht="20.25" x14ac:dyDescent="0.3">
      <c r="A21" s="23">
        <v>10</v>
      </c>
      <c r="B21" s="9" t="s">
        <v>19</v>
      </c>
      <c r="C21" s="10" t="s">
        <v>19</v>
      </c>
      <c r="D21" s="19">
        <v>29.380000000000003</v>
      </c>
      <c r="E21" s="20">
        <v>0.97929999999999995</v>
      </c>
      <c r="F21" s="12">
        <v>35000</v>
      </c>
    </row>
    <row r="22" spans="1:6" s="3" customFormat="1" ht="20.25" x14ac:dyDescent="0.25">
      <c r="A22" s="23">
        <v>11</v>
      </c>
      <c r="B22" s="9" t="s">
        <v>24</v>
      </c>
      <c r="C22" s="10" t="s">
        <v>34</v>
      </c>
      <c r="D22" s="19">
        <v>32.6</v>
      </c>
      <c r="E22" s="20">
        <v>0.98780000000000001</v>
      </c>
      <c r="F22" s="13">
        <v>11000</v>
      </c>
    </row>
    <row r="23" spans="1:6" s="3" customFormat="1" ht="20.25" x14ac:dyDescent="0.25">
      <c r="A23" s="23">
        <v>12</v>
      </c>
      <c r="B23" s="9" t="s">
        <v>11</v>
      </c>
      <c r="C23" s="10" t="s">
        <v>25</v>
      </c>
      <c r="D23" s="19">
        <v>20.280000000000005</v>
      </c>
      <c r="E23" s="20">
        <v>0.81120000000000003</v>
      </c>
      <c r="F23" s="11">
        <v>4000</v>
      </c>
    </row>
    <row r="24" spans="1:6" s="3" customFormat="1" ht="20.25" x14ac:dyDescent="0.25">
      <c r="A24" s="23">
        <v>13</v>
      </c>
      <c r="B24" s="9" t="s">
        <v>6</v>
      </c>
      <c r="C24" s="10" t="s">
        <v>26</v>
      </c>
      <c r="D24" s="19">
        <v>28.659999999999989</v>
      </c>
      <c r="E24" s="20">
        <v>0.92449999999999999</v>
      </c>
      <c r="F24" s="11">
        <v>57000</v>
      </c>
    </row>
    <row r="25" spans="1:6" s="3" customFormat="1" ht="20.25" x14ac:dyDescent="0.25">
      <c r="A25" s="23">
        <v>14</v>
      </c>
      <c r="B25" s="9" t="s">
        <v>27</v>
      </c>
      <c r="C25" s="10" t="s">
        <v>28</v>
      </c>
      <c r="D25" s="19">
        <v>17.650000000000006</v>
      </c>
      <c r="E25" s="20">
        <v>0.99709999999999999</v>
      </c>
      <c r="F25" s="11">
        <v>11000</v>
      </c>
    </row>
    <row r="26" spans="1:6" s="3" customFormat="1" ht="20.25" x14ac:dyDescent="0.25">
      <c r="A26" s="23">
        <v>15</v>
      </c>
      <c r="B26" s="9" t="s">
        <v>29</v>
      </c>
      <c r="C26" s="10" t="s">
        <v>30</v>
      </c>
      <c r="D26" s="19">
        <v>40.96</v>
      </c>
      <c r="E26" s="20">
        <v>0.999</v>
      </c>
      <c r="F26" s="11">
        <v>6750</v>
      </c>
    </row>
    <row r="27" spans="1:6" s="3" customFormat="1" ht="20.25" x14ac:dyDescent="0.3">
      <c r="A27" s="23">
        <v>16</v>
      </c>
      <c r="B27" s="9" t="s">
        <v>10</v>
      </c>
      <c r="C27" s="10" t="s">
        <v>35</v>
      </c>
      <c r="D27" s="19">
        <v>16.41</v>
      </c>
      <c r="E27" s="20">
        <v>0.96519999999999995</v>
      </c>
      <c r="F27" s="12">
        <v>4839</v>
      </c>
    </row>
    <row r="28" spans="1:6" s="3" customFormat="1" ht="20.25" x14ac:dyDescent="0.25">
      <c r="A28" s="23">
        <v>17</v>
      </c>
      <c r="B28" s="9" t="s">
        <v>11</v>
      </c>
      <c r="C28" s="10" t="s">
        <v>36</v>
      </c>
      <c r="D28" s="19">
        <v>28.019999999999992</v>
      </c>
      <c r="E28" s="20">
        <v>0.98309999999999997</v>
      </c>
      <c r="F28" s="11">
        <v>3500</v>
      </c>
    </row>
    <row r="29" spans="1:6" s="3" customFormat="1" ht="20.25" x14ac:dyDescent="0.25">
      <c r="A29" s="23">
        <v>18</v>
      </c>
      <c r="B29" s="9" t="s">
        <v>24</v>
      </c>
      <c r="C29" s="10" t="s">
        <v>37</v>
      </c>
      <c r="D29" s="19">
        <v>18.850000000000001</v>
      </c>
      <c r="E29" s="20">
        <v>0.91500000000000004</v>
      </c>
      <c r="F29" s="13">
        <v>14200</v>
      </c>
    </row>
    <row r="30" spans="1:6" s="2" customFormat="1" ht="16.5" customHeight="1" x14ac:dyDescent="0.25">
      <c r="A30" s="17" t="s">
        <v>32</v>
      </c>
      <c r="B30" s="17"/>
      <c r="C30" s="17"/>
      <c r="D30" s="14">
        <f>SUM(D13:D29)</f>
        <v>446.11</v>
      </c>
      <c r="E30" s="7"/>
      <c r="F30" s="8">
        <f>SUM(F13:F29)</f>
        <v>422577</v>
      </c>
    </row>
    <row r="31" spans="1:6" x14ac:dyDescent="0.25">
      <c r="B31" s="1"/>
      <c r="C31" s="1"/>
    </row>
    <row r="32" spans="1:6" x14ac:dyDescent="0.25">
      <c r="B32" s="1"/>
      <c r="C32" s="1"/>
    </row>
  </sheetData>
  <mergeCells count="4">
    <mergeCell ref="A9:F9"/>
    <mergeCell ref="A10:F10"/>
    <mergeCell ref="A7:F7"/>
    <mergeCell ref="A30:C30"/>
  </mergeCells>
  <dataValidations count="2">
    <dataValidation type="list" allowBlank="1" showInputMessage="1" showErrorMessage="1" sqref="C24 C26 C14:C20" xr:uid="{30F82B36-E95B-4E1C-858F-67AFD69D1162}">
      <formula1>INDIRECT(B14)</formula1>
    </dataValidation>
    <dataValidation type="list" allowBlank="1" showInputMessage="1" showErrorMessage="1" sqref="B26:B27 B29 B13:B20" xr:uid="{1B1633A0-AD40-4DD8-8E8C-6ED9365D11FA}">
      <formula1>Departamento</formula1>
    </dataValidation>
  </dataValidations>
  <printOptions horizontalCentered="1"/>
  <pageMargins left="0.62992125984251968" right="0.82677165354330717" top="0.74803149606299213" bottom="0.74803149606299213" header="0.31496062992125984" footer="0.31496062992125984"/>
  <pageSetup scale="5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Rehabilitación y Mejoramiento</vt:lpstr>
      <vt:lpstr>'Rehabilitación y Mejoramiento'!Área_de_impresión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Lafera Zitro</dc:creator>
  <cp:lastModifiedBy>CUERPO DE INGENIEROS DEL EJERCITO 005</cp:lastModifiedBy>
  <cp:lastPrinted>2024-09-11T14:14:52Z</cp:lastPrinted>
  <dcterms:created xsi:type="dcterms:W3CDTF">2022-03-15T14:57:53Z</dcterms:created>
  <dcterms:modified xsi:type="dcterms:W3CDTF">2025-01-08T01:00:53Z</dcterms:modified>
</cp:coreProperties>
</file>