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ecanto\Documents\DTDESEQ_2024\año 2025\DATOS_ABIERTOS\segundo trimestre\"/>
    </mc:Choice>
  </mc:AlternateContent>
  <xr:revisionPtr revIDLastSave="0" documentId="8_{07D3287B-EFAF-4955-92C2-97D629EBEE9A}" xr6:coauthVersionLast="47" xr6:coauthVersionMax="47" xr10:uidLastSave="{00000000-0000-0000-0000-000000000000}"/>
  <bookViews>
    <workbookView xWindow="-120" yWindow="-120" windowWidth="29040" windowHeight="15720" activeTab="1" xr2:uid="{A8EF3A21-EEA6-486D-908A-B7791C7A4ABD}"/>
  </bookViews>
  <sheets>
    <sheet name="Datos Abiertos DCC" sheetId="1" r:id="rId1"/>
    <sheet name="Datos abiertos_DCC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E37" i="2"/>
  <c r="C37" i="2"/>
  <c r="E28" i="2"/>
  <c r="F25" i="2"/>
  <c r="A17" i="1" l="1"/>
  <c r="A18" i="1" s="1"/>
  <c r="A19" i="1" s="1"/>
</calcChain>
</file>

<file path=xl/sharedStrings.xml><?xml version="1.0" encoding="utf-8"?>
<sst xmlns="http://schemas.openxmlformats.org/spreadsheetml/2006/main" count="124" uniqueCount="67">
  <si>
    <t>No.</t>
  </si>
  <si>
    <t>Reunión/Taller</t>
  </si>
  <si>
    <t>Total participantes</t>
  </si>
  <si>
    <t>Hombres</t>
  </si>
  <si>
    <t>Mujeres</t>
  </si>
  <si>
    <t>Departamento de Prevención del Riesgo ante los Efectos del Cambio Climático</t>
  </si>
  <si>
    <t>Fecha</t>
  </si>
  <si>
    <t>Departamento</t>
  </si>
  <si>
    <t>“Fortalecimiento de capacidades técnicas en los temas de degradación de tierras, desertificación, sequía y cambio climático, aplicando sistema de información geográfica”</t>
  </si>
  <si>
    <t>San Marcos</t>
  </si>
  <si>
    <t xml:space="preserve">Talleres realizados en el segundo trimestre de 2025 </t>
  </si>
  <si>
    <t>En el Hotel Wytham Garden</t>
  </si>
  <si>
    <t xml:space="preserve"> Segunda Reunión Odinaria del Grupo Técnico Interinstitucional para el Manejo Sostenible de la Tierra (GTI)</t>
  </si>
  <si>
    <t>Departamento de Lucha Contra la Degrración de Tierras, Desertificación y Sequia en Guatemala</t>
  </si>
  <si>
    <t>Reunión inteinstitucional de presentación del Plan de Implementación NDC con acompañamiento de la representación del NDC Parnership en Guatemala.</t>
  </si>
  <si>
    <t xml:space="preserve">Desayuno con socios del NDC Partnership con agencias locales en Guatemala para dialogar sobre posibles apoyos en la implementación de la NDC 3.0. 
 </t>
  </si>
  <si>
    <t>Guatemala</t>
  </si>
  <si>
    <t>Departamento de Ciencia y Métrica</t>
  </si>
  <si>
    <t>Informe mensual El Niño Oscilación del Sur (ENOS)</t>
  </si>
  <si>
    <t>-</t>
  </si>
  <si>
    <t>Ciudad de Guatemala</t>
  </si>
  <si>
    <t>Abril-Junio</t>
  </si>
  <si>
    <t>Reunión con PRODESSA para la implementación y el seguimiento del proyecto de prácticas de conservación de suelos en media luna</t>
  </si>
  <si>
    <t>Quiché</t>
  </si>
  <si>
    <t>Reunión con ASORECH para la implementación y el seguimiento del proyecto de prácticas de conservación de suelos en media luna</t>
  </si>
  <si>
    <t>Chiquimula</t>
  </si>
  <si>
    <t>Primera reunión de actualización del Plan de Acción Nacional de Cambio Climático (PANC) Contribución Nacionalmente Determinata (NDC)</t>
  </si>
  <si>
    <t>Talleres e informes realizados en el segundo trimestre de 2025</t>
  </si>
  <si>
    <t>ORGANIZACIÓN: MINISTERIO DE AMBIENTE Y RECURSOS NATURALES</t>
  </si>
  <si>
    <t>AUTOR: DIRECCIÓN DE CAMBIO CLIMÁTICO</t>
  </si>
  <si>
    <t>CORREO ELECTRÓNICO: alfion@marn.gob.gt</t>
  </si>
  <si>
    <t xml:space="preserve">Reunión/Taller </t>
  </si>
  <si>
    <t xml:space="preserve">Departamento </t>
  </si>
  <si>
    <t xml:space="preserve">Hombres </t>
  </si>
  <si>
    <t xml:space="preserve">Mujeres </t>
  </si>
  <si>
    <t xml:space="preserve">“Fortalecimiento de capacidades técnicas en los temas de degradación de tierras, desertificación, sequía y cambio climático, aplicando sistema de información geográfica”, </t>
  </si>
  <si>
    <t>"Primera reunión de trabajo del año 2025, como miembros del Grupo Técnico Interinstitucional para el manejo sostenible de tierras GTI"</t>
  </si>
  <si>
    <t xml:space="preserve">Desayuno con socios del NDC Partnership con agencias locales en Guatemala para dialogar sobre posibles apoyos en la implementación de la NDC 3.0. </t>
  </si>
  <si>
    <t xml:space="preserve">Reunión inteinstitucional de presentación del Plan de Implementación NDC con acompañamiento de la representación del NDC Parnership en Guatemala. </t>
  </si>
  <si>
    <t>Participación en el taller de fortalecimiento de capacidades técnicas en los temas de degradación de tierras, desertificación, sequía y cambio climático</t>
  </si>
  <si>
    <t>Presentación de resultados de la actualización de ENDBE</t>
  </si>
  <si>
    <t>1ra reunión de la Mesa Interinstitucional de Mercados de Carbono</t>
  </si>
  <si>
    <t xml:space="preserve">Intercambio de experiencia de mercados de carbono Panamá-Guatemala </t>
  </si>
  <si>
    <t>Primera sesión: Reportes Nacionales y el papel de los bosques de Guatemala para la mitigación del Cambio Climático mediante el mecanismo REDD+</t>
  </si>
  <si>
    <t>Reunión de coordinación de la sesion 2 de fortalecimento del SNMF</t>
  </si>
  <si>
    <t>Segunda sesión: Contexto actual de la Contabilidad de Carbono en su MRV de REDD+ en los bosques de Guatemala y su relación con el Sistema Nacional de Monitoreo Forestal (SNMF)</t>
  </si>
  <si>
    <t>Reunión de coordinación de la sesion 3 de fortalecimento del SNMF</t>
  </si>
  <si>
    <t>Segunda reunión de coordinacion de la sesion 3 del fortalecimietno del SNMF</t>
  </si>
  <si>
    <t>Cierre de proyecto Nature4Cities</t>
  </si>
  <si>
    <t>Cierre de proyecto Construyendo Resiliencia Climática en las cadenas de suministro para la movilización de fondos para la adaptación</t>
  </si>
  <si>
    <t>Alta Verapaz</t>
  </si>
  <si>
    <t>Mesa de Movilidad Humana y Cambio Climático</t>
  </si>
  <si>
    <t xml:space="preserve">Mesa de Fortalecimiento Municipal </t>
  </si>
  <si>
    <t>Talleres de retroalimentación al Compendio de Integración Plan Presupuesto relacionado al CC</t>
  </si>
  <si>
    <t xml:space="preserve">Baja Verapaz y Chimaltenango </t>
  </si>
  <si>
    <t>29/04/2025 y 06/05/2025</t>
  </si>
  <si>
    <t>GT AbE</t>
  </si>
  <si>
    <t xml:space="preserve">Capacitación para personal de estrategia de Bosques </t>
  </si>
  <si>
    <t>Taller de Monitoreo y Evaluación de la AbE</t>
  </si>
  <si>
    <t>Primer taller de construcción de indicadores para la AbE</t>
  </si>
  <si>
    <t xml:space="preserve">Segundo taller de construcción de indicadores para la AbE </t>
  </si>
  <si>
    <t>Comité técnico EbaLac</t>
  </si>
  <si>
    <t>Taller de coordinación e intervención territorial para equipos departamentales en el marco de la Estrategia de Recuperación y Cuidado del Bosque</t>
  </si>
  <si>
    <t>TÍTULO: CONSOLIDADO 2DO TRIMESTRE DATOS ABIERTOS 2025 DCC</t>
  </si>
  <si>
    <t>DESCRIPCIÓN: DATOS ADJUNTOS DE REUNIONES, TALLERES DE LOS DEPARTAMENTOS DE LA DIRECCIÓN DE CAMBIO CLIMÁTICO</t>
  </si>
  <si>
    <t>22-24/04/2025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</si>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</sst>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justify" vertical="center" wrapText="1"/>
    </xf>
    <xf numFmtId="0" fontId="0" fillId="3" borderId="9" xfId="0" applyFill="1" applyBorder="1" applyAlignment="1">
      <alignment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14" fontId="0" fillId="3" borderId="15" xfId="0" applyNumberFormat="1" applyFill="1" applyBorder="1" applyAlignment="1">
      <alignment horizontal="center" vertical="center" wrapText="1"/>
    </xf>
    <xf numFmtId="14" fontId="0" fillId="3" borderId="15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4547-338E-4C0A-AD68-2051E8DAFEB6}">
  <dimension ref="A1:G19"/>
  <sheetViews>
    <sheetView topLeftCell="A10" workbookViewId="0">
      <selection activeCell="H23" sqref="H23"/>
    </sheetView>
  </sheetViews>
  <sheetFormatPr baseColWidth="10" defaultRowHeight="15" x14ac:dyDescent="0.25"/>
  <cols>
    <col min="1" max="1" width="5.140625" customWidth="1"/>
    <col min="2" max="2" width="29.5703125" customWidth="1"/>
    <col min="3" max="3" width="15.5703125" bestFit="1" customWidth="1"/>
    <col min="4" max="4" width="20.7109375" bestFit="1" customWidth="1"/>
    <col min="5" max="5" width="15.5703125" customWidth="1"/>
    <col min="6" max="6" width="10.42578125" bestFit="1" customWidth="1"/>
    <col min="7" max="7" width="14" bestFit="1" customWidth="1"/>
  </cols>
  <sheetData>
    <row r="1" spans="1:7" x14ac:dyDescent="0.25">
      <c r="A1" s="8" t="s">
        <v>10</v>
      </c>
      <c r="B1" s="9"/>
      <c r="C1" s="9"/>
      <c r="D1" s="9"/>
      <c r="E1" s="9"/>
      <c r="F1" s="9"/>
      <c r="G1" s="10"/>
    </row>
    <row r="2" spans="1:7" ht="15.75" thickBot="1" x14ac:dyDescent="0.3">
      <c r="A2" s="11" t="s">
        <v>13</v>
      </c>
      <c r="B2" s="12"/>
      <c r="C2" s="12"/>
      <c r="D2" s="12"/>
      <c r="E2" s="12"/>
      <c r="F2" s="12"/>
      <c r="G2" s="13"/>
    </row>
    <row r="3" spans="1:7" ht="32.25" thickBot="1" x14ac:dyDescent="0.3">
      <c r="A3" s="1" t="s">
        <v>0</v>
      </c>
      <c r="B3" s="2" t="s">
        <v>1</v>
      </c>
      <c r="C3" s="2" t="s">
        <v>2</v>
      </c>
      <c r="D3" s="1" t="s">
        <v>7</v>
      </c>
      <c r="E3" s="1" t="s">
        <v>3</v>
      </c>
      <c r="F3" s="1" t="s">
        <v>4</v>
      </c>
      <c r="G3" s="1" t="s">
        <v>6</v>
      </c>
    </row>
    <row r="4" spans="1:7" ht="105.75" thickBot="1" x14ac:dyDescent="0.3">
      <c r="A4" s="3">
        <v>1</v>
      </c>
      <c r="B4" s="14" t="s">
        <v>8</v>
      </c>
      <c r="C4" s="3">
        <v>80</v>
      </c>
      <c r="D4" s="3" t="s">
        <v>9</v>
      </c>
      <c r="E4" s="3">
        <v>52</v>
      </c>
      <c r="F4" s="3">
        <v>28</v>
      </c>
      <c r="G4" s="4">
        <v>45769</v>
      </c>
    </row>
    <row r="5" spans="1:7" ht="75.75" thickBot="1" x14ac:dyDescent="0.3">
      <c r="A5" s="5">
        <v>2</v>
      </c>
      <c r="B5" s="7" t="s">
        <v>12</v>
      </c>
      <c r="C5" s="5">
        <v>40</v>
      </c>
      <c r="D5" s="7" t="s">
        <v>11</v>
      </c>
      <c r="E5" s="5">
        <v>25</v>
      </c>
      <c r="F5" s="5">
        <v>15</v>
      </c>
      <c r="G5" s="6">
        <v>45806</v>
      </c>
    </row>
    <row r="6" spans="1:7" ht="15.75" thickBot="1" x14ac:dyDescent="0.3"/>
    <row r="7" spans="1:7" x14ac:dyDescent="0.25">
      <c r="A7" s="8" t="s">
        <v>10</v>
      </c>
      <c r="B7" s="9"/>
      <c r="C7" s="9"/>
      <c r="D7" s="9"/>
      <c r="E7" s="9"/>
      <c r="F7" s="9"/>
      <c r="G7" s="10"/>
    </row>
    <row r="8" spans="1:7" ht="15.75" thickBot="1" x14ac:dyDescent="0.3">
      <c r="A8" s="11" t="s">
        <v>17</v>
      </c>
      <c r="B8" s="12"/>
      <c r="C8" s="12"/>
      <c r="D8" s="12"/>
      <c r="E8" s="12"/>
      <c r="F8" s="12"/>
      <c r="G8" s="13"/>
    </row>
    <row r="9" spans="1:7" ht="32.25" thickBot="1" x14ac:dyDescent="0.3">
      <c r="A9" s="1" t="s">
        <v>0</v>
      </c>
      <c r="B9" s="2" t="s">
        <v>1</v>
      </c>
      <c r="C9" s="2" t="s">
        <v>2</v>
      </c>
      <c r="D9" s="1" t="s">
        <v>7</v>
      </c>
      <c r="E9" s="1" t="s">
        <v>3</v>
      </c>
      <c r="F9" s="1" t="s">
        <v>4</v>
      </c>
      <c r="G9" s="1" t="s">
        <v>6</v>
      </c>
    </row>
    <row r="10" spans="1:7" ht="105.75" thickBot="1" x14ac:dyDescent="0.3">
      <c r="A10" s="3">
        <v>1</v>
      </c>
      <c r="B10" s="7" t="s">
        <v>15</v>
      </c>
      <c r="C10" s="3">
        <v>25</v>
      </c>
      <c r="D10" s="3" t="s">
        <v>16</v>
      </c>
      <c r="E10" s="3">
        <v>10</v>
      </c>
      <c r="F10" s="3">
        <v>15</v>
      </c>
      <c r="G10" s="16">
        <v>45791</v>
      </c>
    </row>
    <row r="11" spans="1:7" ht="90.75" thickBot="1" x14ac:dyDescent="0.3">
      <c r="A11" s="5">
        <v>2</v>
      </c>
      <c r="B11" s="7" t="s">
        <v>14</v>
      </c>
      <c r="C11" s="3">
        <v>15</v>
      </c>
      <c r="D11" s="3" t="s">
        <v>16</v>
      </c>
      <c r="E11" s="3">
        <v>2</v>
      </c>
      <c r="F11" s="3">
        <v>13</v>
      </c>
      <c r="G11" s="15"/>
    </row>
    <row r="12" spans="1:7" ht="15.75" thickBot="1" x14ac:dyDescent="0.3"/>
    <row r="13" spans="1:7" x14ac:dyDescent="0.25">
      <c r="A13" s="8" t="s">
        <v>27</v>
      </c>
      <c r="B13" s="9"/>
      <c r="C13" s="9"/>
      <c r="D13" s="9"/>
      <c r="E13" s="9"/>
      <c r="F13" s="9"/>
      <c r="G13" s="10"/>
    </row>
    <row r="14" spans="1:7" ht="15.75" thickBot="1" x14ac:dyDescent="0.3">
      <c r="A14" s="11" t="s">
        <v>5</v>
      </c>
      <c r="B14" s="12"/>
      <c r="C14" s="12"/>
      <c r="D14" s="12"/>
      <c r="E14" s="12"/>
      <c r="F14" s="12"/>
      <c r="G14" s="13"/>
    </row>
    <row r="15" spans="1:7" ht="32.25" thickBot="1" x14ac:dyDescent="0.3">
      <c r="A15" s="1" t="s">
        <v>0</v>
      </c>
      <c r="B15" s="2" t="s">
        <v>1</v>
      </c>
      <c r="C15" s="2" t="s">
        <v>2</v>
      </c>
      <c r="D15" s="1" t="s">
        <v>7</v>
      </c>
      <c r="E15" s="1" t="s">
        <v>3</v>
      </c>
      <c r="F15" s="1" t="s">
        <v>4</v>
      </c>
      <c r="G15" s="1" t="s">
        <v>6</v>
      </c>
    </row>
    <row r="16" spans="1:7" ht="30.75" thickBot="1" x14ac:dyDescent="0.3">
      <c r="A16" s="7">
        <v>1</v>
      </c>
      <c r="B16" s="7" t="s">
        <v>18</v>
      </c>
      <c r="C16" s="7" t="s">
        <v>19</v>
      </c>
      <c r="D16" s="7" t="s">
        <v>16</v>
      </c>
      <c r="E16" s="7" t="s">
        <v>19</v>
      </c>
      <c r="F16" s="7" t="s">
        <v>19</v>
      </c>
      <c r="G16" s="18" t="s">
        <v>21</v>
      </c>
    </row>
    <row r="17" spans="1:7" ht="75.75" thickBot="1" x14ac:dyDescent="0.3">
      <c r="A17" s="14">
        <f>+A16+1</f>
        <v>2</v>
      </c>
      <c r="B17" s="7" t="s">
        <v>22</v>
      </c>
      <c r="C17" s="7">
        <v>8</v>
      </c>
      <c r="D17" s="7" t="s">
        <v>23</v>
      </c>
      <c r="E17" s="7">
        <v>5</v>
      </c>
      <c r="F17" s="7">
        <v>3</v>
      </c>
      <c r="G17" s="18">
        <v>45785</v>
      </c>
    </row>
    <row r="18" spans="1:7" ht="75.75" thickBot="1" x14ac:dyDescent="0.3">
      <c r="A18" s="14">
        <f t="shared" ref="A18:A19" si="0">+A17+1</f>
        <v>3</v>
      </c>
      <c r="B18" s="7" t="s">
        <v>24</v>
      </c>
      <c r="C18" s="7">
        <v>9</v>
      </c>
      <c r="D18" s="7" t="s">
        <v>25</v>
      </c>
      <c r="E18" s="7">
        <v>7</v>
      </c>
      <c r="F18" s="7">
        <v>2</v>
      </c>
      <c r="G18" s="18">
        <v>45784</v>
      </c>
    </row>
    <row r="19" spans="1:7" ht="90.75" thickBot="1" x14ac:dyDescent="0.3">
      <c r="A19" s="14">
        <f t="shared" si="0"/>
        <v>4</v>
      </c>
      <c r="B19" s="14" t="s">
        <v>26</v>
      </c>
      <c r="C19" s="14">
        <v>13</v>
      </c>
      <c r="D19" s="14" t="s">
        <v>16</v>
      </c>
      <c r="E19" s="14">
        <v>4</v>
      </c>
      <c r="F19" s="14">
        <v>9</v>
      </c>
      <c r="G19" s="17">
        <v>45796</v>
      </c>
    </row>
  </sheetData>
  <mergeCells count="7">
    <mergeCell ref="A14:G14"/>
    <mergeCell ref="A13:G13"/>
    <mergeCell ref="A1:G1"/>
    <mergeCell ref="A2:G2"/>
    <mergeCell ref="G10:G11"/>
    <mergeCell ref="A7:G7"/>
    <mergeCell ref="A8:G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CF82-2E24-4E6F-942F-11217F2E07D3}">
  <dimension ref="A1:H39"/>
  <sheetViews>
    <sheetView tabSelected="1" topLeftCell="A12" workbookViewId="0">
      <selection activeCell="C42" sqref="C42"/>
    </sheetView>
  </sheetViews>
  <sheetFormatPr baseColWidth="10" defaultRowHeight="15" x14ac:dyDescent="0.25"/>
  <cols>
    <col min="1" max="1" width="5.140625" customWidth="1"/>
    <col min="2" max="2" width="67.42578125" customWidth="1"/>
    <col min="3" max="3" width="18.5703125" customWidth="1"/>
    <col min="4" max="4" width="20.7109375" bestFit="1" customWidth="1"/>
    <col min="5" max="5" width="15.5703125" customWidth="1"/>
    <col min="6" max="6" width="10.42578125" bestFit="1" customWidth="1"/>
    <col min="7" max="7" width="21.28515625" bestFit="1" customWidth="1"/>
  </cols>
  <sheetData>
    <row r="1" spans="1:8" ht="15.75" thickBot="1" x14ac:dyDescent="0.3"/>
    <row r="2" spans="1:8" ht="19.5" thickTop="1" x14ac:dyDescent="0.3">
      <c r="A2" s="29" t="s">
        <v>63</v>
      </c>
      <c r="B2" s="30"/>
      <c r="C2" s="30"/>
      <c r="D2" s="30"/>
      <c r="E2" s="30"/>
      <c r="F2" s="30"/>
      <c r="G2" s="31"/>
    </row>
    <row r="3" spans="1:8" ht="18.75" x14ac:dyDescent="0.3">
      <c r="A3" s="32" t="s">
        <v>64</v>
      </c>
      <c r="B3" s="33"/>
      <c r="C3" s="33"/>
      <c r="D3" s="33"/>
      <c r="E3" s="33"/>
      <c r="F3" s="33"/>
      <c r="G3" s="34"/>
    </row>
    <row r="4" spans="1:8" ht="18.75" x14ac:dyDescent="0.3">
      <c r="A4" s="32" t="s">
        <v>28</v>
      </c>
      <c r="B4" s="33"/>
      <c r="C4" s="33"/>
      <c r="D4" s="33"/>
      <c r="E4" s="33"/>
      <c r="F4" s="33"/>
      <c r="G4" s="34"/>
    </row>
    <row r="5" spans="1:8" ht="18.75" x14ac:dyDescent="0.3">
      <c r="A5" s="32" t="s">
        <v>29</v>
      </c>
      <c r="B5" s="33"/>
      <c r="C5" s="33"/>
      <c r="D5" s="33"/>
      <c r="E5" s="33"/>
      <c r="F5" s="33"/>
      <c r="G5" s="34"/>
    </row>
    <row r="6" spans="1:8" ht="18.75" x14ac:dyDescent="0.3">
      <c r="A6" s="32" t="s">
        <v>30</v>
      </c>
      <c r="B6" s="33"/>
      <c r="C6" s="33"/>
      <c r="D6" s="33"/>
      <c r="E6" s="33"/>
      <c r="F6" s="33"/>
      <c r="G6" s="34"/>
    </row>
    <row r="7" spans="1:8" ht="28.5" customHeight="1" x14ac:dyDescent="0.25">
      <c r="A7" s="43" t="s">
        <v>0</v>
      </c>
      <c r="B7" s="44" t="s">
        <v>31</v>
      </c>
      <c r="C7" s="44" t="s">
        <v>2</v>
      </c>
      <c r="D7" s="44" t="s">
        <v>32</v>
      </c>
      <c r="E7" s="44" t="s">
        <v>33</v>
      </c>
      <c r="F7" s="44" t="s">
        <v>34</v>
      </c>
      <c r="G7" s="45" t="s">
        <v>6</v>
      </c>
    </row>
    <row r="8" spans="1:8" ht="105" customHeight="1" x14ac:dyDescent="0.25">
      <c r="A8" s="35">
        <v>1</v>
      </c>
      <c r="B8" s="20" t="s">
        <v>35</v>
      </c>
      <c r="C8" s="19">
        <v>80</v>
      </c>
      <c r="D8" s="19" t="s">
        <v>9</v>
      </c>
      <c r="E8" s="19">
        <v>52</v>
      </c>
      <c r="F8" s="19">
        <v>28</v>
      </c>
      <c r="G8" s="36" t="s">
        <v>65</v>
      </c>
    </row>
    <row r="9" spans="1:8" ht="105" customHeight="1" x14ac:dyDescent="0.25">
      <c r="A9" s="35">
        <v>2</v>
      </c>
      <c r="B9" s="20" t="s">
        <v>36</v>
      </c>
      <c r="C9" s="19">
        <v>45</v>
      </c>
      <c r="D9" s="19" t="s">
        <v>20</v>
      </c>
      <c r="E9" s="19">
        <v>27</v>
      </c>
      <c r="F9" s="19">
        <v>18</v>
      </c>
      <c r="G9" s="37">
        <v>45743</v>
      </c>
    </row>
    <row r="10" spans="1:8" ht="45" x14ac:dyDescent="0.3">
      <c r="A10" s="35">
        <v>3</v>
      </c>
      <c r="B10" s="21" t="s">
        <v>37</v>
      </c>
      <c r="C10" s="19">
        <v>25</v>
      </c>
      <c r="D10" s="19" t="s">
        <v>20</v>
      </c>
      <c r="E10" s="19">
        <v>10</v>
      </c>
      <c r="F10" s="19">
        <v>15</v>
      </c>
      <c r="G10" s="38">
        <v>45713</v>
      </c>
      <c r="H10" s="25"/>
    </row>
    <row r="11" spans="1:8" ht="45" x14ac:dyDescent="0.3">
      <c r="A11" s="35">
        <v>4</v>
      </c>
      <c r="B11" s="21" t="s">
        <v>38</v>
      </c>
      <c r="C11" s="19">
        <v>15</v>
      </c>
      <c r="D11" s="19" t="s">
        <v>20</v>
      </c>
      <c r="E11" s="19">
        <v>2</v>
      </c>
      <c r="F11" s="19">
        <v>13</v>
      </c>
      <c r="G11" s="38">
        <v>45702</v>
      </c>
      <c r="H11" s="25"/>
    </row>
    <row r="12" spans="1:8" ht="45" x14ac:dyDescent="0.3">
      <c r="A12" s="35">
        <v>5</v>
      </c>
      <c r="B12" s="21" t="s">
        <v>39</v>
      </c>
      <c r="C12" s="19">
        <v>80</v>
      </c>
      <c r="D12" s="19" t="s">
        <v>9</v>
      </c>
      <c r="E12" s="19">
        <v>52</v>
      </c>
      <c r="F12" s="19">
        <v>28</v>
      </c>
      <c r="G12" s="37">
        <v>45769</v>
      </c>
      <c r="H12" s="25"/>
    </row>
    <row r="13" spans="1:8" ht="18.75" x14ac:dyDescent="0.3">
      <c r="A13" s="35">
        <v>6</v>
      </c>
      <c r="B13" s="22" t="s">
        <v>40</v>
      </c>
      <c r="C13" s="19">
        <v>133</v>
      </c>
      <c r="D13" s="19" t="s">
        <v>20</v>
      </c>
      <c r="E13" s="19">
        <v>68</v>
      </c>
      <c r="F13" s="19">
        <v>65</v>
      </c>
      <c r="G13" s="38">
        <v>45723</v>
      </c>
      <c r="H13" s="25"/>
    </row>
    <row r="14" spans="1:8" ht="18.75" x14ac:dyDescent="0.3">
      <c r="A14" s="35">
        <v>7</v>
      </c>
      <c r="B14" s="22" t="s">
        <v>41</v>
      </c>
      <c r="C14" s="19">
        <v>11</v>
      </c>
      <c r="D14" s="19" t="s">
        <v>20</v>
      </c>
      <c r="E14" s="19">
        <v>3</v>
      </c>
      <c r="F14" s="19">
        <v>8</v>
      </c>
      <c r="G14" s="38">
        <v>45774</v>
      </c>
      <c r="H14" s="25"/>
    </row>
    <row r="15" spans="1:8" ht="18.75" x14ac:dyDescent="0.3">
      <c r="A15" s="35">
        <v>8</v>
      </c>
      <c r="B15" s="22" t="s">
        <v>42</v>
      </c>
      <c r="C15" s="19">
        <v>10</v>
      </c>
      <c r="D15" s="19" t="s">
        <v>20</v>
      </c>
      <c r="E15" s="19">
        <v>3</v>
      </c>
      <c r="F15" s="19">
        <v>7</v>
      </c>
      <c r="G15" s="38">
        <v>45776</v>
      </c>
      <c r="H15" s="25"/>
    </row>
    <row r="16" spans="1:8" ht="45" x14ac:dyDescent="0.3">
      <c r="A16" s="35">
        <v>9</v>
      </c>
      <c r="B16" s="22" t="s">
        <v>43</v>
      </c>
      <c r="C16" s="19">
        <v>47</v>
      </c>
      <c r="D16" s="19" t="s">
        <v>20</v>
      </c>
      <c r="E16" s="19">
        <v>29</v>
      </c>
      <c r="F16" s="19">
        <v>18</v>
      </c>
      <c r="G16" s="38">
        <v>45784</v>
      </c>
      <c r="H16" s="25"/>
    </row>
    <row r="17" spans="1:8" ht="18.75" x14ac:dyDescent="0.3">
      <c r="A17" s="35">
        <v>10</v>
      </c>
      <c r="B17" s="22" t="s">
        <v>44</v>
      </c>
      <c r="C17" s="19">
        <v>4</v>
      </c>
      <c r="D17" s="19" t="s">
        <v>20</v>
      </c>
      <c r="E17" s="19">
        <v>3</v>
      </c>
      <c r="F17" s="19">
        <v>1</v>
      </c>
      <c r="G17" s="38">
        <v>45790</v>
      </c>
      <c r="H17" s="25"/>
    </row>
    <row r="18" spans="1:8" ht="45" x14ac:dyDescent="0.3">
      <c r="A18" s="35">
        <v>11</v>
      </c>
      <c r="B18" s="21" t="s">
        <v>45</v>
      </c>
      <c r="C18" s="19">
        <v>28</v>
      </c>
      <c r="D18" s="19" t="s">
        <v>20</v>
      </c>
      <c r="E18" s="19">
        <v>15</v>
      </c>
      <c r="F18" s="19">
        <v>13</v>
      </c>
      <c r="G18" s="38">
        <v>45791</v>
      </c>
      <c r="H18" s="25"/>
    </row>
    <row r="19" spans="1:8" ht="19.5" customHeight="1" x14ac:dyDescent="0.3">
      <c r="A19" s="35">
        <v>12</v>
      </c>
      <c r="B19" s="21" t="s">
        <v>46</v>
      </c>
      <c r="C19" s="19">
        <v>5</v>
      </c>
      <c r="D19" s="19" t="s">
        <v>20</v>
      </c>
      <c r="E19" s="19">
        <v>3</v>
      </c>
      <c r="F19" s="19">
        <v>2</v>
      </c>
      <c r="G19" s="38">
        <v>45792</v>
      </c>
      <c r="H19" s="25"/>
    </row>
    <row r="20" spans="1:8" ht="19.5" customHeight="1" x14ac:dyDescent="0.3">
      <c r="A20" s="35">
        <v>13</v>
      </c>
      <c r="B20" s="21" t="s">
        <v>18</v>
      </c>
      <c r="C20" s="19" t="s">
        <v>19</v>
      </c>
      <c r="D20" s="19" t="s">
        <v>20</v>
      </c>
      <c r="E20" s="19" t="s">
        <v>19</v>
      </c>
      <c r="F20" s="19" t="s">
        <v>19</v>
      </c>
      <c r="G20" s="38" t="s">
        <v>21</v>
      </c>
      <c r="H20" s="25"/>
    </row>
    <row r="21" spans="1:8" ht="30" x14ac:dyDescent="0.3">
      <c r="A21" s="35">
        <v>14</v>
      </c>
      <c r="B21" s="21" t="s">
        <v>22</v>
      </c>
      <c r="C21" s="19">
        <v>5</v>
      </c>
      <c r="D21" s="19" t="s">
        <v>23</v>
      </c>
      <c r="E21" s="19">
        <v>4</v>
      </c>
      <c r="F21" s="19">
        <v>1</v>
      </c>
      <c r="G21" s="38">
        <v>45785</v>
      </c>
      <c r="H21" s="25"/>
    </row>
    <row r="22" spans="1:8" ht="30" x14ac:dyDescent="0.3">
      <c r="A22" s="35">
        <v>15</v>
      </c>
      <c r="B22" s="21" t="s">
        <v>24</v>
      </c>
      <c r="C22" s="19">
        <v>7</v>
      </c>
      <c r="D22" s="19" t="s">
        <v>25</v>
      </c>
      <c r="E22" s="19">
        <v>5</v>
      </c>
      <c r="F22" s="19">
        <v>2</v>
      </c>
      <c r="G22" s="38">
        <v>45784</v>
      </c>
      <c r="H22" s="25"/>
    </row>
    <row r="23" spans="1:8" ht="30" x14ac:dyDescent="0.3">
      <c r="A23" s="35">
        <v>16</v>
      </c>
      <c r="B23" s="21" t="s">
        <v>47</v>
      </c>
      <c r="C23" s="19">
        <v>6</v>
      </c>
      <c r="D23" s="19" t="s">
        <v>20</v>
      </c>
      <c r="E23" s="19">
        <v>4</v>
      </c>
      <c r="F23" s="19">
        <v>2</v>
      </c>
      <c r="G23" s="38">
        <v>45797</v>
      </c>
      <c r="H23" s="25"/>
    </row>
    <row r="24" spans="1:8" ht="18.75" x14ac:dyDescent="0.3">
      <c r="A24" s="35">
        <v>17</v>
      </c>
      <c r="B24" s="21" t="s">
        <v>48</v>
      </c>
      <c r="C24" s="19">
        <v>31</v>
      </c>
      <c r="D24" s="19" t="s">
        <v>20</v>
      </c>
      <c r="E24" s="19">
        <v>14</v>
      </c>
      <c r="F24" s="19">
        <v>17</v>
      </c>
      <c r="G24" s="38">
        <v>45790</v>
      </c>
      <c r="H24" s="25"/>
    </row>
    <row r="25" spans="1:8" ht="30" x14ac:dyDescent="0.3">
      <c r="A25" s="35">
        <v>18</v>
      </c>
      <c r="B25" s="21" t="s">
        <v>49</v>
      </c>
      <c r="C25" s="19">
        <v>80</v>
      </c>
      <c r="D25" s="19" t="s">
        <v>50</v>
      </c>
      <c r="E25" s="19">
        <v>54</v>
      </c>
      <c r="F25" s="19">
        <f>C25-E25</f>
        <v>26</v>
      </c>
      <c r="G25" s="38">
        <v>45748</v>
      </c>
      <c r="H25" s="25"/>
    </row>
    <row r="26" spans="1:8" ht="18.75" x14ac:dyDescent="0.3">
      <c r="A26" s="35">
        <v>19</v>
      </c>
      <c r="B26" s="21" t="s">
        <v>51</v>
      </c>
      <c r="C26" s="19">
        <v>20</v>
      </c>
      <c r="D26" s="19" t="s">
        <v>20</v>
      </c>
      <c r="E26" s="19">
        <v>5</v>
      </c>
      <c r="F26" s="19">
        <v>15</v>
      </c>
      <c r="G26" s="38">
        <v>45797</v>
      </c>
      <c r="H26" s="25"/>
    </row>
    <row r="27" spans="1:8" ht="18.75" x14ac:dyDescent="0.3">
      <c r="A27" s="35">
        <v>20</v>
      </c>
      <c r="B27" s="21" t="s">
        <v>52</v>
      </c>
      <c r="C27" s="19">
        <v>13</v>
      </c>
      <c r="D27" s="19" t="s">
        <v>20</v>
      </c>
      <c r="E27" s="19">
        <v>6</v>
      </c>
      <c r="F27" s="19">
        <v>7</v>
      </c>
      <c r="G27" s="38">
        <v>45750</v>
      </c>
      <c r="H27" s="25"/>
    </row>
    <row r="28" spans="1:8" ht="30" x14ac:dyDescent="0.3">
      <c r="A28" s="35">
        <v>21</v>
      </c>
      <c r="B28" s="21" t="s">
        <v>53</v>
      </c>
      <c r="C28" s="19">
        <v>35</v>
      </c>
      <c r="D28" s="19" t="s">
        <v>54</v>
      </c>
      <c r="E28" s="19">
        <f>35-F28</f>
        <v>24</v>
      </c>
      <c r="F28" s="19">
        <v>11</v>
      </c>
      <c r="G28" s="38" t="s">
        <v>55</v>
      </c>
      <c r="H28" s="25"/>
    </row>
    <row r="29" spans="1:8" ht="18.75" x14ac:dyDescent="0.3">
      <c r="A29" s="35">
        <v>22</v>
      </c>
      <c r="B29" s="21" t="s">
        <v>56</v>
      </c>
      <c r="C29" s="19">
        <v>15</v>
      </c>
      <c r="D29" s="19" t="s">
        <v>20</v>
      </c>
      <c r="E29" s="19">
        <v>8</v>
      </c>
      <c r="F29" s="19">
        <v>7</v>
      </c>
      <c r="G29" s="38">
        <v>45783</v>
      </c>
      <c r="H29" s="25"/>
    </row>
    <row r="30" spans="1:8" ht="18.75" x14ac:dyDescent="0.3">
      <c r="A30" s="35">
        <v>23</v>
      </c>
      <c r="B30" s="21" t="s">
        <v>57</v>
      </c>
      <c r="C30" s="19">
        <v>20</v>
      </c>
      <c r="D30" s="19" t="s">
        <v>20</v>
      </c>
      <c r="E30" s="19">
        <v>12</v>
      </c>
      <c r="F30" s="19">
        <v>8</v>
      </c>
      <c r="G30" s="38">
        <v>45792</v>
      </c>
      <c r="H30" s="25"/>
    </row>
    <row r="31" spans="1:8" ht="18.75" x14ac:dyDescent="0.3">
      <c r="A31" s="35">
        <v>24</v>
      </c>
      <c r="B31" s="21" t="s">
        <v>58</v>
      </c>
      <c r="C31" s="19">
        <v>21</v>
      </c>
      <c r="D31" s="19" t="s">
        <v>20</v>
      </c>
      <c r="E31" s="19">
        <v>12</v>
      </c>
      <c r="F31" s="19">
        <v>9</v>
      </c>
      <c r="G31" s="38">
        <v>45789</v>
      </c>
      <c r="H31" s="25"/>
    </row>
    <row r="32" spans="1:8" ht="18.75" x14ac:dyDescent="0.3">
      <c r="A32" s="35">
        <v>25</v>
      </c>
      <c r="B32" s="21" t="s">
        <v>59</v>
      </c>
      <c r="C32" s="19">
        <v>31</v>
      </c>
      <c r="D32" s="19" t="s">
        <v>20</v>
      </c>
      <c r="E32" s="19">
        <v>13</v>
      </c>
      <c r="F32" s="19">
        <v>18</v>
      </c>
      <c r="G32" s="38">
        <v>45811</v>
      </c>
      <c r="H32" s="25"/>
    </row>
    <row r="33" spans="1:8" ht="18.75" x14ac:dyDescent="0.3">
      <c r="A33" s="35">
        <v>26</v>
      </c>
      <c r="B33" s="21" t="s">
        <v>60</v>
      </c>
      <c r="C33" s="19">
        <v>26</v>
      </c>
      <c r="D33" s="19" t="s">
        <v>20</v>
      </c>
      <c r="E33" s="19">
        <v>10</v>
      </c>
      <c r="F33" s="19">
        <v>16</v>
      </c>
      <c r="G33" s="38">
        <v>45812</v>
      </c>
      <c r="H33" s="25"/>
    </row>
    <row r="34" spans="1:8" ht="18.75" x14ac:dyDescent="0.3">
      <c r="A34" s="35">
        <v>27</v>
      </c>
      <c r="B34" s="21" t="s">
        <v>61</v>
      </c>
      <c r="C34" s="19">
        <v>10</v>
      </c>
      <c r="D34" s="19" t="s">
        <v>20</v>
      </c>
      <c r="E34" s="19">
        <v>2</v>
      </c>
      <c r="F34" s="19">
        <v>8</v>
      </c>
      <c r="G34" s="38">
        <v>45817</v>
      </c>
      <c r="H34" s="25"/>
    </row>
    <row r="35" spans="1:8" ht="45" x14ac:dyDescent="0.3">
      <c r="A35" s="35">
        <v>28</v>
      </c>
      <c r="B35" s="21" t="s">
        <v>62</v>
      </c>
      <c r="C35" s="19">
        <v>85</v>
      </c>
      <c r="D35" s="19" t="s">
        <v>20</v>
      </c>
      <c r="E35" s="19">
        <v>52</v>
      </c>
      <c r="F35" s="19">
        <v>33</v>
      </c>
      <c r="G35" s="38">
        <v>45819</v>
      </c>
      <c r="H35" s="25"/>
    </row>
    <row r="36" spans="1:8" ht="45.75" thickBot="1" x14ac:dyDescent="0.35">
      <c r="A36" s="39">
        <v>29</v>
      </c>
      <c r="B36" s="40" t="s">
        <v>62</v>
      </c>
      <c r="C36" s="41">
        <v>85</v>
      </c>
      <c r="D36" s="41" t="s">
        <v>20</v>
      </c>
      <c r="E36" s="41">
        <v>52</v>
      </c>
      <c r="F36" s="41">
        <v>33</v>
      </c>
      <c r="G36" s="42">
        <v>45820</v>
      </c>
      <c r="H36" s="25"/>
    </row>
    <row r="37" spans="1:8" ht="20.25" thickTop="1" thickBot="1" x14ac:dyDescent="0.35">
      <c r="A37" s="46"/>
      <c r="B37" s="47" t="s">
        <v>66</v>
      </c>
      <c r="C37" s="23">
        <f>SUM(C8:C36)</f>
        <v>973</v>
      </c>
      <c r="E37" s="23">
        <f>SUM(E8:E36)</f>
        <v>544</v>
      </c>
      <c r="F37" s="24">
        <f>SUM(F8:F36)</f>
        <v>429</v>
      </c>
      <c r="G37" s="25"/>
      <c r="H37" s="25"/>
    </row>
    <row r="38" spans="1:8" ht="18.75" x14ac:dyDescent="0.3">
      <c r="B38" s="27"/>
      <c r="F38" s="28"/>
      <c r="G38" s="25"/>
      <c r="H38" s="25"/>
    </row>
    <row r="39" spans="1:8" x14ac:dyDescent="0.25">
      <c r="E39" s="26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06D-C62E-4685-9BAE-C1F81A4113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Abiertos DCC</vt:lpstr>
      <vt:lpstr>Datos abiertos_DCC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David Lopez Siguenza</dc:creator>
  <cp:lastModifiedBy>Hared Estuardo Canto Brol</cp:lastModifiedBy>
  <cp:lastPrinted>2025-03-24T20:35:24Z</cp:lastPrinted>
  <dcterms:created xsi:type="dcterms:W3CDTF">2025-03-19T16:11:12Z</dcterms:created>
  <dcterms:modified xsi:type="dcterms:W3CDTF">2025-06-20T16:11:26Z</dcterms:modified>
</cp:coreProperties>
</file>