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3\COMITÉ DE DATOS ABIERTOS\TERCER CUATRIMESTRE\DMYE\"/>
    </mc:Choice>
  </mc:AlternateContent>
  <bookViews>
    <workbookView xWindow="0" yWindow="0" windowWidth="28800" windowHeight="11700"/>
  </bookViews>
  <sheets>
    <sheet name="3er Cuatrimestre PLAN NACIONAL " sheetId="1" r:id="rId1"/>
  </sheets>
  <externalReferences>
    <externalReference r:id="rId2"/>
  </externalReference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U3" i="1"/>
  <c r="O3" i="1"/>
  <c r="H3" i="1"/>
  <c r="H4" i="1"/>
  <c r="O4" i="1"/>
  <c r="U4" i="1"/>
  <c r="H5" i="1"/>
  <c r="O5" i="1"/>
  <c r="U5" i="1"/>
  <c r="U6" i="1" s="1"/>
  <c r="F6" i="1"/>
  <c r="G6" i="1"/>
  <c r="H6" i="1"/>
  <c r="I6" i="1"/>
  <c r="J6" i="1"/>
  <c r="K6" i="1"/>
  <c r="L6" i="1"/>
  <c r="M6" i="1"/>
  <c r="N6" i="1"/>
  <c r="P6" i="1"/>
  <c r="Q6" i="1"/>
  <c r="R6" i="1"/>
  <c r="S6" i="1"/>
  <c r="T6" i="1"/>
  <c r="G7" i="1"/>
  <c r="I7" i="1"/>
  <c r="J7" i="1"/>
  <c r="K7" i="1"/>
  <c r="L7" i="1"/>
  <c r="M7" i="1"/>
  <c r="N7" i="1"/>
  <c r="P7" i="1"/>
  <c r="Q7" i="1"/>
  <c r="R7" i="1"/>
  <c r="S7" i="1"/>
  <c r="T7" i="1"/>
  <c r="H7" i="1" l="1"/>
  <c r="O7" i="1"/>
  <c r="O6" i="1"/>
  <c r="U7" i="1"/>
</calcChain>
</file>

<file path=xl/sharedStrings.xml><?xml version="1.0" encoding="utf-8"?>
<sst xmlns="http://schemas.openxmlformats.org/spreadsheetml/2006/main" count="66" uniqueCount="37">
  <si>
    <t>TOTAL,  ADULTOS Y MUJERES</t>
  </si>
  <si>
    <t>No aplica pues las actividades informativas van dirigidas a toda la población adulta</t>
  </si>
  <si>
    <t>No aplica</t>
  </si>
  <si>
    <t>Actividades informativas en materia de violencia sexual, explotación y trata de personas dirigidas a personas adultas mujeres</t>
  </si>
  <si>
    <t>Mujeres formadas e informadas en materia de delitos de violencia sexual, explotación y trata de personas</t>
  </si>
  <si>
    <t>Actividades informativas en materia de violencia sexual, explotación y trata de personas dirigidas a personas adultas de ambos sexos (grupos mixtos)</t>
  </si>
  <si>
    <t>Adultos prevenidos, formados, informados y sensibilizados en materia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</si>
  <si>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</si>
  <si>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Personas prevenidas, sensibilizadas, formadas  e informadas en materia  de los delitos de violencia sexual, explotación y trata de personas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</si>
  <si>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</si>
  <si>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</si>
  <si>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</si>
  <si>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</si>
  <si>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</si>
  <si>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</si>
  <si>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</si>
  <si>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</si>
  <si>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Adolescen-tes)</t>
  </si>
  <si>
    <t>Mayores de 5 hasta  
Menores de 13 Años</t>
  </si>
  <si>
    <t>0-5
Años</t>
  </si>
  <si>
    <t>Hombres</t>
  </si>
  <si>
    <t>Mujeres</t>
  </si>
  <si>
    <t>Funcionarios públicos/empleados/colaboradores</t>
  </si>
  <si>
    <t>Entidades</t>
  </si>
  <si>
    <t>Población atendida</t>
  </si>
  <si>
    <t>ACCIONES</t>
  </si>
  <si>
    <t>INSTRUMENTOS PARA PRESENTACION DE METAS EJECUTADAS POR PRODUCTO, SUBPRODUCTO Y ACCIÓN</t>
  </si>
  <si>
    <t>Actividades formativas en materia de violencia sexual, explotación y trata de personas dirigidas a niños, niñas y adolescentes</t>
  </si>
  <si>
    <t>No aplica pues las actividades formativas van dirigidas a niños, niñas y adolescentes</t>
  </si>
  <si>
    <t>TOTAL GENERAL NIÑOS, NIÑAS Y ADOLESCENTES; ADULTOS ,MUJERES</t>
  </si>
  <si>
    <t>ÚLTIMA LÍNEA</t>
  </si>
  <si>
    <t>SUBPRODUCTO - Dirección y Coordinación</t>
  </si>
  <si>
    <t>PRODUCTO - Dirección y Coordinación - Dirección de Monitoreo y Estadística
Plan Nacional para la Prevención de los Delitos de Violencia Sexual, Explotación y Trata de Personas</t>
  </si>
  <si>
    <t>BREVE DESCRIPCIÓN</t>
  </si>
  <si>
    <t>Sexo</t>
  </si>
  <si>
    <t>Edad</t>
  </si>
  <si>
    <t>Grupo Étnico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</si>
</sst>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er%20Cuatrimestre%20-%20DMYE%20-%20PARA%20PUBLIC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er  Cuatrimestre UNIVET"/>
      <sheetName val="Suma total 3er cuatri.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7"/>
  <sheetViews>
    <sheetView tabSelected="1" zoomScale="80" zoomScaleNormal="80" workbookViewId="0">
      <selection activeCell="C12" sqref="C12"/>
    </sheetView>
  </sheetViews>
  <sheetFormatPr baseColWidth="10"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6" max="21" width="15.7109375" customWidth="1"/>
  </cols>
  <sheetData>
    <row r="1" spans="1:21" x14ac:dyDescent="0.25">
      <c r="A1" t="s">
        <v>26</v>
      </c>
      <c r="C1" t="s">
        <v>25</v>
      </c>
      <c r="D1" t="s">
        <v>23</v>
      </c>
      <c r="E1" t="s">
        <v>24</v>
      </c>
      <c r="F1" t="s">
        <v>34</v>
      </c>
      <c r="G1" t="s">
        <v>34</v>
      </c>
      <c r="H1" t="s">
        <v>34</v>
      </c>
      <c r="I1" t="s">
        <v>35</v>
      </c>
      <c r="J1" t="s">
        <v>35</v>
      </c>
      <c r="K1" t="s">
        <v>35</v>
      </c>
      <c r="L1" t="s">
        <v>35</v>
      </c>
      <c r="M1" t="s">
        <v>35</v>
      </c>
      <c r="N1" t="s">
        <v>35</v>
      </c>
      <c r="O1" t="s">
        <v>35</v>
      </c>
      <c r="P1" t="s">
        <v>36</v>
      </c>
      <c r="Q1" t="s">
        <v>36</v>
      </c>
      <c r="R1" t="s">
        <v>36</v>
      </c>
      <c r="S1" t="s">
        <v>36</v>
      </c>
      <c r="T1" t="s">
        <v>36</v>
      </c>
      <c r="U1" t="s">
        <v>36</v>
      </c>
    </row>
    <row r="2" spans="1:21" x14ac:dyDescent="0.25">
      <c r="A2" t="s">
        <v>32</v>
      </c>
      <c r="B2" t="s">
        <v>31</v>
      </c>
      <c r="C2" t="s">
        <v>33</v>
      </c>
      <c r="D2" t="s">
        <v>23</v>
      </c>
      <c r="E2" t="s">
        <v>22</v>
      </c>
      <c r="F2" t="s">
        <v>21</v>
      </c>
      <c r="G2" t="s">
        <v>20</v>
      </c>
      <c r="H2" t="s">
        <v>9</v>
      </c>
      <c r="I2" t="s">
        <v>19</v>
      </c>
      <c r="J2" t="s">
        <v>18</v>
      </c>
      <c r="K2" t="s">
        <v>17</v>
      </c>
      <c r="L2" t="s">
        <v>16</v>
      </c>
      <c r="M2" t="s">
        <v>15</v>
      </c>
      <c r="N2" t="s">
        <v>10</v>
      </c>
      <c r="O2" t="s">
        <v>9</v>
      </c>
      <c r="P2" t="s">
        <v>14</v>
      </c>
      <c r="Q2" t="s">
        <v>13</v>
      </c>
      <c r="R2" t="s">
        <v>12</v>
      </c>
      <c r="S2" t="s">
        <v>11</v>
      </c>
      <c r="T2" t="s">
        <v>10</v>
      </c>
      <c r="U2" t="s">
        <v>9</v>
      </c>
    </row>
    <row r="3" spans="1:21" x14ac:dyDescent="0.25">
      <c r="A3" t="s">
        <v>8</v>
      </c>
      <c r="B3" t="s">
        <v>7</v>
      </c>
      <c r="C3" t="s">
        <v>27</v>
      </c>
      <c r="D3" t="s">
        <v>2</v>
      </c>
      <c r="E3" t="s">
        <v>28</v>
      </c>
      <c r="F3">
        <v>19297</v>
      </c>
      <c r="G3">
        <v>17210</v>
      </c>
      <c r="H3">
        <f>SUM(F3:G3)</f>
        <v>36507</v>
      </c>
      <c r="I3">
        <v>0</v>
      </c>
      <c r="J3">
        <v>17193</v>
      </c>
      <c r="K3">
        <v>19314</v>
      </c>
      <c r="L3">
        <v>0</v>
      </c>
      <c r="M3">
        <v>0</v>
      </c>
      <c r="N3">
        <v>0</v>
      </c>
      <c r="O3">
        <f>SUM(I3:N3)</f>
        <v>36507</v>
      </c>
      <c r="P3">
        <v>13275</v>
      </c>
      <c r="Q3">
        <v>5</v>
      </c>
      <c r="R3">
        <v>144</v>
      </c>
      <c r="S3">
        <v>23083</v>
      </c>
      <c r="T3">
        <v>0</v>
      </c>
      <c r="U3">
        <f>SUM(P3:T3)</f>
        <v>36507</v>
      </c>
    </row>
    <row r="4" spans="1:21" x14ac:dyDescent="0.25">
      <c r="A4" t="s">
        <v>8</v>
      </c>
      <c r="B4" t="s">
        <v>6</v>
      </c>
      <c r="C4" t="s">
        <v>5</v>
      </c>
      <c r="D4" t="s">
        <v>2</v>
      </c>
      <c r="E4" t="s">
        <v>1</v>
      </c>
      <c r="F4">
        <v>14656</v>
      </c>
      <c r="G4">
        <v>10080</v>
      </c>
      <c r="H4">
        <f>SUM(F4:G4)</f>
        <v>24736</v>
      </c>
      <c r="I4">
        <v>0</v>
      </c>
      <c r="J4">
        <v>0</v>
      </c>
      <c r="K4">
        <v>0</v>
      </c>
      <c r="L4">
        <v>12821</v>
      </c>
      <c r="M4">
        <v>11112</v>
      </c>
      <c r="N4">
        <v>803</v>
      </c>
      <c r="O4">
        <f>SUM(I4:N4)</f>
        <v>24736</v>
      </c>
      <c r="P4">
        <v>10128</v>
      </c>
      <c r="Q4">
        <v>9</v>
      </c>
      <c r="R4">
        <v>44</v>
      </c>
      <c r="S4">
        <v>14555</v>
      </c>
      <c r="T4">
        <v>0</v>
      </c>
      <c r="U4">
        <f>SUM(P4:T4)</f>
        <v>24736</v>
      </c>
    </row>
    <row r="5" spans="1:21" x14ac:dyDescent="0.25">
      <c r="A5" t="s">
        <v>8</v>
      </c>
      <c r="B5" t="s">
        <v>4</v>
      </c>
      <c r="C5" t="s">
        <v>3</v>
      </c>
      <c r="D5" t="s">
        <v>2</v>
      </c>
      <c r="E5" t="s">
        <v>1</v>
      </c>
      <c r="F5">
        <v>44735</v>
      </c>
      <c r="G5">
        <v>0</v>
      </c>
      <c r="H5">
        <f>SUM(F5:G5)</f>
        <v>44735</v>
      </c>
      <c r="I5">
        <v>0</v>
      </c>
      <c r="J5">
        <v>0</v>
      </c>
      <c r="K5">
        <v>0</v>
      </c>
      <c r="L5">
        <v>14895</v>
      </c>
      <c r="M5">
        <v>26619</v>
      </c>
      <c r="N5">
        <v>3221</v>
      </c>
      <c r="O5">
        <f>SUM(I5:N5)</f>
        <v>44735</v>
      </c>
      <c r="P5">
        <v>14267</v>
      </c>
      <c r="Q5">
        <v>0</v>
      </c>
      <c r="R5">
        <v>63</v>
      </c>
      <c r="S5">
        <v>30405</v>
      </c>
      <c r="T5">
        <v>0</v>
      </c>
      <c r="U5">
        <f>SUM(P5:T5)</f>
        <v>44735</v>
      </c>
    </row>
    <row r="6" spans="1:21" x14ac:dyDescent="0.25">
      <c r="A6" t="s">
        <v>30</v>
      </c>
      <c r="B6" t="s">
        <v>0</v>
      </c>
      <c r="C6" t="s">
        <v>0</v>
      </c>
      <c r="D6" t="s">
        <v>0</v>
      </c>
      <c r="E6" t="s">
        <v>0</v>
      </c>
      <c r="F6">
        <f>SUM(F4:F5)</f>
        <v>59391</v>
      </c>
      <c r="G6">
        <f>SUM(G4:G5)</f>
        <v>10080</v>
      </c>
      <c r="H6">
        <f>SUM(H4:H5)</f>
        <v>69471</v>
      </c>
      <c r="I6">
        <f>SUM(I4:I5)</f>
        <v>0</v>
      </c>
      <c r="J6">
        <f>SUM(J4:J5)</f>
        <v>0</v>
      </c>
      <c r="K6">
        <f>SUM(K4:K5)</f>
        <v>0</v>
      </c>
      <c r="L6">
        <f>SUM(L4:L5)</f>
        <v>27716</v>
      </c>
      <c r="M6">
        <f>SUM(M4:M5)</f>
        <v>37731</v>
      </c>
      <c r="N6">
        <f>SUM(N4:N5)</f>
        <v>4024</v>
      </c>
      <c r="O6">
        <f>SUM(O4:O5)</f>
        <v>69471</v>
      </c>
      <c r="P6">
        <f>SUM(P4:P5)</f>
        <v>24395</v>
      </c>
      <c r="Q6">
        <f>SUM(Q4:Q5)</f>
        <v>9</v>
      </c>
      <c r="R6">
        <f>SUM(R4:R5)</f>
        <v>107</v>
      </c>
      <c r="S6">
        <f>SUM(S4:S5)</f>
        <v>44960</v>
      </c>
      <c r="T6">
        <f>SUM(T4:T5)</f>
        <v>0</v>
      </c>
      <c r="U6">
        <f>SUM(U4:U5)</f>
        <v>69471</v>
      </c>
    </row>
    <row r="7" spans="1:21" x14ac:dyDescent="0.25">
      <c r="A7" t="s">
        <v>30</v>
      </c>
      <c r="B7" t="s">
        <v>30</v>
      </c>
      <c r="C7" t="s">
        <v>30</v>
      </c>
      <c r="D7" t="s">
        <v>29</v>
      </c>
      <c r="E7" t="s">
        <v>29</v>
      </c>
      <c r="F7">
        <f>SUM(F3+F4+F5)</f>
        <v>78688</v>
      </c>
      <c r="G7">
        <f>SUM(G3+G4+G5)</f>
        <v>27290</v>
      </c>
      <c r="H7">
        <f>SUM(H3+H4+H5)</f>
        <v>105978</v>
      </c>
      <c r="I7">
        <f>SUM(I3+I4+I5)</f>
        <v>0</v>
      </c>
      <c r="J7">
        <f>SUM(J3+J4+J5)</f>
        <v>17193</v>
      </c>
      <c r="K7">
        <f>SUM(K3+K4+K5)</f>
        <v>19314</v>
      </c>
      <c r="L7">
        <f>SUM(L3+L4+L5)</f>
        <v>27716</v>
      </c>
      <c r="M7">
        <f>SUM(M3+M4+M5)</f>
        <v>37731</v>
      </c>
      <c r="N7">
        <f>SUM(N3+N4+N5)</f>
        <v>4024</v>
      </c>
      <c r="O7">
        <f>SUM(O3+O4+O5)</f>
        <v>105978</v>
      </c>
      <c r="P7">
        <f>SUM(P3+P4+P5)</f>
        <v>37670</v>
      </c>
      <c r="Q7">
        <f>SUM(Q3+Q4+Q5)</f>
        <v>14</v>
      </c>
      <c r="R7">
        <f>SUM(R3+R4+R5)</f>
        <v>251</v>
      </c>
      <c r="S7">
        <f>SUM(S3+S4+S5)</f>
        <v>68043</v>
      </c>
      <c r="T7">
        <f>SUM(T3+T4+T5)</f>
        <v>0</v>
      </c>
      <c r="U7">
        <f>SUM(U3+U4+U5)</f>
        <v>105978</v>
      </c>
    </row>
  </sheetData>
  <pageMargins left="0.7" right="0.7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Cuatrimestre PLAN NACIONAL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2024-01-23T18:52:25Z</dcterms:created>
  <dcterms:modified xsi:type="dcterms:W3CDTF">2024-01-23T20:12:33Z</dcterms:modified>
</cp:coreProperties>
</file>