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NFORMACIÓN DICIEMBRE 2022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Hoja1!$A$1:$I$30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29" i="1"/>
  <c r="H23" i="1"/>
  <c r="H13" i="1"/>
  <c r="H12" i="1"/>
</calcChain>
</file>

<file path=xl/sharedStrings.xml><?xml version="1.0" encoding="utf-8"?>
<sst xmlns="http://schemas.openxmlformats.org/spreadsheetml/2006/main" count="134" uniqueCount="117">
  <si>
    <t>ENTIDAD: SECRETARÍA DE SEGURIDAD ALIMENTARIA Y NUTRICIONAL  -SESAN-</t>
  </si>
  <si>
    <t>DIRECCIÓN: 8VA AVENIDA 13-06 ZONA 1</t>
  </si>
  <si>
    <t>HORARIO DE ATENCIÓN: 8:00 A 16:30</t>
  </si>
  <si>
    <t>TELÉFONO: 2411-1900</t>
  </si>
  <si>
    <t>DIRECTOR: GLADYS ODILIA GUZMÁN VALLE</t>
  </si>
  <si>
    <t>ENCARGADO DE ACTUALIZACIÓN: GABRIELA HERRERA MONTERROSO</t>
  </si>
  <si>
    <t>FECHA DE ACTUALIZACIÓN: 27/12/2022</t>
  </si>
  <si>
    <t>CORRESPONDE AL MES DE: DICIEMBRE</t>
  </si>
  <si>
    <t>NUMERAL 19 - CONTRATOS DE ARRENDAMIENTO</t>
  </si>
  <si>
    <t>No.</t>
  </si>
  <si>
    <t>ENLACE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</si>
  <si>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</si>
  <si>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</si>
  <si>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</si>
  <si>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</si>
  <si>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</si>
  <si>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</si>
  <si>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</si>
  <si>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>https://www.guatecompras.gt/concursos/files/3267/16334566%40RESOLUCION%20AUTORIZACION%20ARRENDAMIENTO_1.pdf</t>
  </si>
  <si>
    <t>CONTRATO ADMINISTRATIVO  SESAN-01-2022</t>
  </si>
  <si>
    <t>3 BIENES INMUBLES UBICADOS EN A) 8ª AVENIDA 13-06 ZONA 1; B) 8ª  AVENIDA 13-18 ZONA 1; Y C) 13 CALLE 7-30 ZONA 1 DEL DEPARTAMENTO DE GUATEMALA;  LOS INMUEBLES CUENTAN CON SOTANO Y UN DEPOSITO AERE DE AGUA CON CAPACIDAD DE 1.2 METROS CUBICOS , 1 AMBIENTE PARA SALON, PORTON DE METAL, 1 PILA, 2 PATIOS , 1 AMBIENTE PARA RECEPCION; 12 HABITACIONES QUE INCLUYEN 6 SANITAROS,  2 AMBIENTES PARA BODEGA, PORTON DE METAL, 1 PILA, 2 PATIOS;  24 AMBIENTES, DIVIDIDOS DE LA SIGUIENTE FORMA: 11 AMBIENTES PARA OFICINAS; 8 SERVICIOS SANITARIOS; 2 AMBIENTES PARA BODEGA;  1 AMBIENTE PARA PATIO; 1 AMBIENTE PARA SALA DE REUNIONES; 1 AMBIENTE PARA SALA DE ESPERA</t>
  </si>
  <si>
    <t>POR SERVICIO DE ARRENDAMIENTO DE INMUEBLE DE LAS OFICINAS CENTRALES DE SESAN, 3 CASAS, CORRESPONDIENTE A LOS MESES DE ENERO A DICIEMBRE DE 2022</t>
  </si>
  <si>
    <t>INSTITUTO DE PREVISION SOCIAL DEL PERIODISTA</t>
  </si>
  <si>
    <t>12 MESES</t>
  </si>
  <si>
    <t>https://www.guatecompras.gt/concursos/files/3220/16098382%40ACTA%20FIANZA%20Y%20RESOLUCION%20DE%20APROBACION.pdf</t>
  </si>
  <si>
    <t>ACTA ADMINISTRATIVA NO. 33-2021</t>
  </si>
  <si>
    <t xml:space="preserve">Ubicado en la Avenida Elena “A” 1-00 zona 1, Capital, Guatemala. El inmueble cuenta con una bodega de 236 mts.2, distribuidos en 20 mts. de frente, por 11.80 mts. de fondo, y que cuenta con los siguientes servicios: agua potable municipal, energía eléctrica (110 y 220 voltios). </t>
  </si>
  <si>
    <t>SERVICIO DE ARRENDAMIENTO DE INMUEBLE PARA USO DE BODEGA DE SESAN CORRESPONDIENTE DE ENERO A DICIEMBRE DE 2022</t>
  </si>
  <si>
    <t>CARLOS ROLANDO GARCÍA ORTIZ</t>
  </si>
  <si>
    <t xml:space="preserve">12 MESES </t>
  </si>
  <si>
    <t>https://www.guatecompras.gt/concursos/files/3294/16466446%40ACTA%20FIANZA%20RESOLUCION%20TOTO_1.pdf</t>
  </si>
  <si>
    <t>ACTA ADMINISTRATIVA NO. 10-2022</t>
  </si>
  <si>
    <t xml:space="preserve">Ubicado en la 10ª. avenida 1-23, zona 2, Totonicapán. El inmueble cuenta con los ambientes siguientes: Un (1) servicio sanitario completo, cinco (5) ambientes con ventilación y energía eléctrica, todos los ambientes cuentan con piso cerámico y cuenta con una (1) pila. </t>
  </si>
  <si>
    <t>POR SERVICIO DE ARRENDAMIENTO DE INMUEBLE PARA EL FUNCIONAMIENTO DE LA DELEGACIÓN DEPARTAMENTAL DE TOTONICAPAN CORRESPONDIENTE A LOS MESES DE ENERO A DICIEMBRE DE 2022</t>
  </si>
  <si>
    <t>MICAELA GREGORIA TZOC YAX DE ALVARADO</t>
  </si>
  <si>
    <t>https://www.guatecompras.gt/concursos/files/3288/16438213%40ACTA%20Y%20FIANZA.pdf</t>
  </si>
  <si>
    <t>ACTA ADMINISTRATIVA NO. 16-2022</t>
  </si>
  <si>
    <t>3A. AVENIDA 12-05 ZONA 1, BARRIO SAN ANTONIO SOLOLÁ, EL INMUEBLE CONSTA DE 4 HABITACIONES, GARAJE PARA 2 VEHÍCULOS, GARAJE PARA 8 MOTOCICLETAS, 2 BAÑOS, 1 SALA DE REUNIONES Y 1 PILA ÁREA VENTILADA Y TODAS LAS VENTANAS CON BALCONES</t>
  </si>
  <si>
    <t>POR SERVICIO DE ARRENDAMIENTO DE INMUEBLE PARA EL FUNCIONAMIENTO DE LA DELEGACIÓN DEPARTAMENTAL DE  SOLOLÁ, CORRESPONDIENTE A LOS MESES DE ENERO A DICIEMBRE DE 2022</t>
  </si>
  <si>
    <t>THELMA YOLANDA DE LEÓN MOGOLLÓN</t>
  </si>
  <si>
    <t>https://www.guatecompras.gt/concursos/files/3294/16466489%40ACTA%20FIANZA%20RESOLUCION%20JUTIAPA_1.pdf</t>
  </si>
  <si>
    <t>ACTA ADMINISTRATIVA NO. 11-2022</t>
  </si>
  <si>
    <t xml:space="preserve">LOTE 6, RESIDENCIALES LA CEIBA, ZONA 4, JUTIAPA. EL INMUEBLE CONSTA DE 2 NIVELES. EL PRIMER NIVEL CONSTA DE GARAJE PARA 3 VEHICULOS, 3 AMBIENTES PARA OFICINA, 1 SANITARIO, PILA, CISTERNA Y BOMBA PARA ABASTECER DE AGUA. EL SEGUNDO NIVEL CONSTA DE 3 AMBIENTES PARA OFICINA, SALA PARA REUNIONES Y 1 SERVICIO SANITARIO. </t>
  </si>
  <si>
    <t>POR SERVICIO DE ARRENDAMIENTO DE INMUEBLE PARA EL FUNCIONAMIENTO DE LA DELEGACIÓN DEPARTAMENTAL DE JUTIAPA, CORRESPONDIENTE  A LOS MESES DE ENERO A DICIEMBRE DE 2022</t>
  </si>
  <si>
    <t>VASQUEZ SANDOVAL DE ESTRADA LESBIA</t>
  </si>
  <si>
    <t>https://www.guatecompras.gt/concursos/files/3282/16405587%40ACTA%20Y%20FIANZA%20QUETZALTENANGO.pdf</t>
  </si>
  <si>
    <t>ACTA ADMINISTRATIVA NO. 20-2022</t>
  </si>
  <si>
    <t>29 AVENIDA 6-32 ZONA 7  INTERIOR DEL DEPARTAMENTO DE QUETZALTENANGO, EL INMUEBLE CUENTA CON DOS NIVELES, EL PRIMER NIVEL CONSTA CON 1 GARAJE PARA DOS VEHÍCULOS, SALA, COMEDOR, COCINA Y 1 BAÑO. EL SEGUNDO NIVEL CONSTA DE 4 HABITACIONES, 2 BAÑOS, 1 SALA.</t>
  </si>
  <si>
    <t>POR SERVICIO DE ARRENDAMIENTO DE INMUEBLE PARA EL FUNCIONAMIENTO DE LA DELEGACIÓN DEPARTAMENTAL DE QUETZALTENANGO, CORRESPONDIENTE A LOS MESES DE ENERO A DICIEMBRE DE 2022</t>
  </si>
  <si>
    <t>ALBA JUDITH PISQUIY SOCH</t>
  </si>
  <si>
    <t>https://www.guatecompras.gt/concursos/files/3288/16438086%40ACTA%20Y%20FIANZA.pdf</t>
  </si>
  <si>
    <t>ACTA ADMINISTRATIVA NO. 14-2022</t>
  </si>
  <si>
    <t>4A. AVENIDA "A" 3-19 ZONA 1 DE LA CABECERA DEPARTAMENTAL DE RETALHULEU, EL INMUEBLE CUENTA CON 1 PARQUEO PARA 2 VEHÍCULOS, 1 PARQUEO PARA 6 MOTOCICLETAS, 2 BAÑOS, SANITARIO Y REGADERA, 5 AMBIENTES CON VENTILACIÓN, 1 AMBIENTE PARA SALÓN, PISO DE GRANITO, PORTON DE METAL, BALCONES Y PERSIANAS, 1 PILA, 1 PATIO CON JARDIN</t>
  </si>
  <si>
    <t>POR SERVICIO DE ARRENDAMIENTO DE INMUEBLE PARA EL FUNCIONAMIENTO DE LA DELEGACIÓN DEPARTAMENTAL DE RETALHULEU, CORRESPONDIENTE A LOS MESES DE ENERO A DICIEMBRE DE 2022</t>
  </si>
  <si>
    <t>SILVIA MARIA LIMA CACEROS DE MORATAYA</t>
  </si>
  <si>
    <t>https://www.guatecompras.gt/concursos/files/3297/16483545%40ACTA%20FIANZA%20RESOLUCION%20JALAPA.pdf</t>
  </si>
  <si>
    <t>ACTA ADMINISTRATIVA NO. 18-2022</t>
  </si>
  <si>
    <t>1era. CALLE 0-56 ZONA 5, BARRIO DEL MUNICIPIO DE CHIPILAPA , JALAPA. EL INMUEBLE CONSTA DE 3 NIVELES. EL PRIMER NIVEL CONSTA DE 2 PARQUEOS, 1 HABITACION, 1 BAÑO, 2 PILAS. EL SEGUNDO NIVEL CONSTA DE 4 HABITACIONES Y 1 BAÑO. EL TERCER NIVEL CONSTA DE 2 HABITACIONES, 1 BAÑO, 1 PATIO Y 1 TANQUE ROTOPLAST PARA AGUA.</t>
  </si>
  <si>
    <t>POR SERVICIO DE ARRENDAMIENTO DE INMUEBLE PARA EL FUNCIONAMIENTO DE LA DELEGACIÓN DEPARTAMENTAL DE JALAPA, CORRESPONDIENTE  A LOS MESES DE ENERO A DICIEMBRE DE 2022</t>
  </si>
  <si>
    <t>ELIAS CAMEROS FIDELINA DEL ROSARIO</t>
  </si>
  <si>
    <t>https://www.guatecompras.gt/concursos/files/3301/16503236%40ACTA%20Y%20FIANZA%20SUCHITEPEQUEZ.pdf</t>
  </si>
  <si>
    <t>ACTA ADMINISTRATIVA NO. 19-2022</t>
  </si>
  <si>
    <t>1A. AVENIDA LOTE C 3-12 ZONA 0 COLONIA VILLA LINDA MAZATENANGO, SUCHITEPÉQUEZ, EL INMUEBLE CUENTA CON 15 AMBIENTES: 7 HABITACIONES, 2 BODEGAS, 3 BAÑOS, GARAJES PARA 2 VEHÍCULOS Y 1 COCINA</t>
  </si>
  <si>
    <t>POR SERVICIO DE ARRENDAMIENTO DE INMUEBLE PARA EL FUNCIONAMIENTO DE LA DELEGACIÓN DEPARTAMENTAL DE  SUCHITEPÉQUEZ, CORRESPONDIENTE A LOS MESES DE ENERO A DICIEMBRE DE 2022</t>
  </si>
  <si>
    <t>JAIME BARRIOS MORALES</t>
  </si>
  <si>
    <t>https://www.guatecompras.gt/concursos/files/3282/16409477%40ACTA%20Y%20FIANZA%20ESCUINTLA.pdf</t>
  </si>
  <si>
    <t>ACTA ADMINISTRATIVA NO. 6-2022</t>
  </si>
  <si>
    <t>LOTE 83, SECTOR G, RESIDENCIAL PRADOS DE LA COSTA, ESCUINTLA. EL INMUEBLE CONSTA DE 1 PARQUEO PARA 2 VEHICULOS Y 6 MOTOCICLETAS, 2 SERVICIOS SANITARIOS COMPLETOS, 4 AMBIENTES CON VENTILACION Y ENERGIA ELECTRICA, 1 SALA , 1 COMEDOR, 1 PORTON METALICO, GRADAS DE CEMENTO, VENTANAS Y BALCONES, Y UNA PILA.</t>
  </si>
  <si>
    <t>POR SERVICIO DE ARRENDAMIENTO DE INMUEBLE PARA EL FUNCIONAMIENTO DE LA DELEGACIÓN DEPARTAMENTAL DE ESCUINTLA, CORRESPONDIENTE A LOS MESES DE ENERO A DICIEMBRE DE 2022</t>
  </si>
  <si>
    <t>RAMIREZ MANZO JOSEFA ARGENTINA</t>
  </si>
  <si>
    <t>https://www.guatecompras.gt/concursos/files/3294/16466357%40ACTA%20FIANZA%20RESOLUCION%20IZABAL_1.pdf</t>
  </si>
  <si>
    <t>ACTA ADMINISTRATIVA NO. 7-2022</t>
  </si>
  <si>
    <t>6TA. AVENIDA ENTRE 13 Y 14 CALLE DEL MUNICIPIO DE PUERTO BARRIOS DEL DEPARTAMENTO DE IZABAL, EL INMUEBLE CUENTA CON 1 AMBIENTE QUE MIDE 8 METROS DE FRENTE POR 18 METROS DE LARGO, HACIENDO UN TOTAL DE 144 METROS CUADRADOS, 3 SERVICIOS SANITARIOS 3 LAVAMANOS, PISO DE GRANITO, PARQUEO DE 3 VEHICULOS.</t>
  </si>
  <si>
    <t>POR SERVICIO DE ARRENDAMIENTO DE INMUEBLE PARA EL FUNCIONAMIENTO DE LA DELEGACIÓN DEPARTAMENTAL DE IZABAL, CORRESPONDIENTE A LOS MESES DE ENERO A DICIEMBRE DE 2022</t>
  </si>
  <si>
    <t>SAMUEL ISAAC ORELLANA JUAREZ</t>
  </si>
  <si>
    <t>https://www.guatecompras.gt/concursos/files/3282/16408969%40ACTA%20Y%20FIANZA%20CHIMALTENANGO.pdf</t>
  </si>
  <si>
    <t>ACTA ADMINISTRATIVA NO. 5-2022</t>
  </si>
  <si>
    <t>9na. AVENIDA CALLE FINAL ZONA 3, COLONIA LAS PALMAS, LOTE 19, CHIMALTENANGO. EL INMUEBLE CUENTA CON 3 NIVELES CON TERRAZA Y VENTILACION. EL PRIMER NIVEL CONSTA DE 4 AMBIENTES PARA OFICINA, GARAJE PARA CARRO, PARQUEO ADICIONAL PARA MOTOCICLETAS, UN SANITARIO, UNA DUCHA Y UNA PILA. EL SEGUNDO NIVEL CONSTA DE 3 AMBIENTES PARA OFICINA, GRADAS ESTABLES, UN BAÑO , UNA DUCHA Y TERRAZA. EL TERCER NIVEL CONSTA DE UNA BODEGA, Y UNA CISTERNA SUBTERRANEA,</t>
  </si>
  <si>
    <t>POR SERVICIO DE ARRENDAMIENTO DE INMUEBLE PARA EL FUNCIONAMIENTO DE LA DELEGACIÓN DEPARTAMENTAL DE CHIMALTENANGO CORRESPONDIENTE A LOS MESES DE ENERO A DICIEMBRE DE 2022</t>
  </si>
  <si>
    <t>SAPON LACAN VICTOR RAYMUNDO</t>
  </si>
  <si>
    <t>https://www.guatecompras.gt/concursos/files/3294/16466594%40ACTA%20Y%20FIANZA%20SACATEPEQUEZ.pdf</t>
  </si>
  <si>
    <t>ACTA ADMINISTRATIVA NO. 15-2022</t>
  </si>
  <si>
    <t>CALLEJON DE BOLAÑOS, COLONIA EL CARMEN CASA NO. 28 DEL MUNICIPIO DE JOCOTENANGO DEL DEPARTAMENTO DE SACATEPÉQUEZ, EL INMUEBLE CUENTA CON DE DOS NIVELES CON TERRAZA Y VENTILACIÓN: PLANTA BAJA CONSTA DE GARAJE PARA CARRO, GARAJE PARA 5 MOTOCICLETAS, SALA, COMEDOR, COCINA, 1 BAÑO, 1 PILA. PLANTA ALTA: CONSTA DE GRADAS ESTABLES DE CEMENTO, 4 HABITACIONES, 2 BAÑOS, TERRAZA, TODAS LAS VENTANAS Y BALCONES.</t>
  </si>
  <si>
    <t>POR SERVICIO DE ARRENDAMIENTO DE INMUEBLE PARA EL FUNCIONAMIENTO DE LA DELEGACIÓN DEPARTAMENTAL DE SACATEPÉQUEZ, CORRESPONDIENTE  A LOS MESES DE ENERO A DICIEMBRE DE 2022</t>
  </si>
  <si>
    <t>ELDER ROCAEL GIRÓN ALVAREZ</t>
  </si>
  <si>
    <t>https://www.guatecompras.gt/concursos/files/3294/16466527%40ACTA%20FIANZA%20RESOLUCION%20CHIQUIMULA_1.pdf</t>
  </si>
  <si>
    <t>ACTA ADMINISTRATIVA NO. 12-2022</t>
  </si>
  <si>
    <t>5TA. CALLE 8-91 ZONA 1, DEL MUNICIPIO Y DEPARTAMENTO DE CHIQUIMULA, EL INMUEBLE CUENTA CON 4 AMBIENTES PARA OFICIOS, SERVICIOS SANITARIOS, PARQUEO PARA LOS VEHÍCULOS, UNA PILA, PUERTAS, PORTON DE METAL, VENTANALES</t>
  </si>
  <si>
    <t>POR SERVICIO DE ARRENDAMIENTO DE INMUEBLE PARA EL FUNCIONAMIENTO DE LA DELEGACIÓN DEPARTAMENTAL DE CHIQUIMULA, CORRESPONDIENTE  A LOS MESES DE ENERO A DICIEMBRE DE 2022</t>
  </si>
  <si>
    <t>EDUARDO ALBERTO MORALES PORTELA</t>
  </si>
  <si>
    <t>https://www.guatecompras.gt/concursos/files/3316/16577493%40ACTA%20ADMINISTRATIVA%20Y%20FIANZA%20DE%20CUMPLIMIENTO_1.pdf</t>
  </si>
  <si>
    <t>ACTA ADMINISTRATIVA NO. 21-2022</t>
  </si>
  <si>
    <t>SECTOR 2, CAMBOTE, ZONA 11 DE HUEHUETENANGO; EL INMUEBLE CUENTA CON 2 NIVELES. EL PRIMER NIVEL CONSTA DE 4 HABITACIONES, 1 SANITARIO GENERAL, CUARTO DE SERVICIO CON SANITARIO, UN PARQUEO GRANDE, 3 PATIOS, CUARTO DE LAVANDERIA, AREA PARA SALON, 1 COCINA Y COMEDOR. EL SEGUNDO NIVEL CONSTA DE 4 HABITACIONES, 1 SANITARIO GENERAL, CUARTO DE SERVICIO CON SANITARIO, 1 PARQUEO, CUARTO DE LAVANDERIA, 2 AREAS PARA SALONES, 1 COCINA Y COMEDOR, Y UN BALCON.</t>
  </si>
  <si>
    <t>POR SERVICIO DE ARRENDAMIENTO DE INMUEBLE PARA EL FUNCIONAMIENTO DE LA DELEGACIÓN DEPARTAMENTAL DE HUEHUETENANGO, CORRESPONDIENTE A LOS MESES DE ENERO A DICIEMBRE DE 2022</t>
  </si>
  <si>
    <t>SANCHEZ RUIZ DE CALDERON MAGDA LINETH</t>
  </si>
  <si>
    <t>https://www.guatecompras.gt/concursos/files/3316/16577574%40ACTA%20ADMINISTRATIVA%20Y%20FIANZA%20DE%20CUMPLIMIENTO.pdf</t>
  </si>
  <si>
    <t>ACTA ADMINISTRATIVA NO. 22-2022</t>
  </si>
  <si>
    <t>LOTIFICACION CATALAN A UN COSTADO DE LA LINEA FERREA DEL MUNICIPIO DE GUASTATOYA, DEPARTAMENTO DEL PROGRESO, EL INMUEBLE CUENTA CON PLANTA BAJA: GARAJE PARA 2 VEHÍCULOS, GARAJE PARA 3 MOTOCICLETAS, PLANA ALTA: GRADAS ESTABLES DE CEMENTO, 2 HABITACIONES, 2 SERVICIOS SANITARIOS, 1 CORREDOR, 1 COMEDOR, PATIO, TODAS LAS VENTANAS CON BALCONES</t>
  </si>
  <si>
    <t>POR SERVICIO DE ARRENDAMIENTO DE INMUEBLE PARA EL FUNCIONAMIENTO DE LA DELEGACIÓN DEPARTAMENTAL DEL PROGRESO, CORRESPONDIENTE A LOS MESES DE ENERO A DICIEMBRE DE 2022</t>
  </si>
  <si>
    <t>JAYDI NINETH RUANO GRIJALVA</t>
  </si>
  <si>
    <t>https://www.guatecompras.gt/concursos/files/3318/16585356%40ACTA%20Y%20FIANZA.pdf</t>
  </si>
  <si>
    <t>ACTA ADMINISTRATIVA NO. 23-2022</t>
  </si>
  <si>
    <t>Ubicado 4ª avenida 1-30, zona 5, Santa Cruz del Quiché, el inmueble cuenta con siguientes ambientes: un nivel con 6 cuartos, 1 cocina, 1 corredor, un garaje con capacidad para 3 vehículos, todos los ambientes cuentan con piso de cerámica, puertas de madera, ventanas metálicas y portón metálico, pila, lavatrastos, 3 sanitarios, 3 lavamanos y terraza circulada.</t>
  </si>
  <si>
    <t>POR SERVICIO DE ARRENDAMIENTO DE INMUEBLE PARA EL FUNCIONAMIENTO DE LA DELEGACIÓN DEPARTAMENTAL DEL QUICHE, CORRESPONDIENTE A LOS MESES DE ENERO A DICIEMBRE DE 2022</t>
  </si>
  <si>
    <t>2119839K</t>
  </si>
  <si>
    <t xml:space="preserve">SARA LUISA REYNOSO MATZAR DE PEREZ </t>
  </si>
  <si>
    <t>https://www.guatecompras.gt/concursos/files/3301/16503120%40ACTA%20Y%20FIANZA%20SAN%20MARCOS.pdf</t>
  </si>
  <si>
    <t>ACTA ADMINISTRATIVA NO. 8-2022</t>
  </si>
  <si>
    <t>Ubicado en la 0 calle, 15-98 zona 5, San Marcos. El inmueble cuenta 2 niveles, en el primero se encuentra un parqueo para 4 vehiculos, 4 habitaciones, 1 baño; en el segundo nivel, 1 salon grande para reunines, 1 baño.</t>
  </si>
  <si>
    <t>POR SERVICIO DE ARRENDAMIENTO DE INMUEBLE PARA EL FUNCIONAMIENTO DE LA DELEGACIÓN DEPARTAMENTAL DE SAN MARCOS, CORRESPONDIENTE A LOS MESES DE ENERO A DICIEMBRE DE 2022</t>
  </si>
  <si>
    <t>LUIS EBERTO MALDONADO CIFUENTES</t>
  </si>
  <si>
    <t>https://www.guatecompras.gt/concursos/files/3288/16437799%40ACTA%20Y%20FIANZA.pdf</t>
  </si>
  <si>
    <t>ACTA ADMINISTRATIVA NO. 9-2022</t>
  </si>
  <si>
    <t>Ubicado en la Zona 3, 04 CL 1-024 Barrio La Parroquia, Cuilapa, Santa Rosa. El inmueble cuenta 2 sanitarios, 2 duchas, 1 pila, 5 habitaciones, 2 depositos de agua.</t>
  </si>
  <si>
    <t>POR SERVICIO DE ARRENDAMIENTO DE INMUEBLE PARA EL FUNCIONAMIENTO DE LA DELEGACIÓN DEPARTAMENTAL DE SANTA ROSA, CORRESPONDIENTE A LOS MESES DE ENERO A DICIEMBRE DE 2022</t>
  </si>
  <si>
    <t>93451-8</t>
  </si>
  <si>
    <t>JORGE ISMAEL HIU BARAHONA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</si>
</sst>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3738130</xdr:colOff>
      <xdr:row>0</xdr:row>
      <xdr:rowOff>0</xdr:rowOff>
    </xdr:from>
    <xdr:to>
      <xdr:col>8</xdr:col>
      <xdr:colOff>724766</xdr:colOff>
      <xdr:row>6</xdr:row>
      <xdr:rowOff>169718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266" y="0"/>
          <a:ext cx="6026727" cy="1416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atecompras.gt/concursos/files/3294/16466594%40ACTA%20Y%20FIANZA%20SACATEPEQUEZ.pdf" TargetMode="External"/><Relationship Id="rId13" Type="http://schemas.openxmlformats.org/officeDocument/2006/relationships/hyperlink" Target="https://www.guatecompras.gt/concursos/files/3288/16438213%40ACTA%20Y%20FIANZA.pdf" TargetMode="External"/><Relationship Id="rId18" Type="http://schemas.openxmlformats.org/officeDocument/2006/relationships/hyperlink" Target="https://www.guatecompras.gt/concursos/files/3282/16405587%40ACTA%20Y%20FIANZA%20QUETZALTENANGO.pdf" TargetMode="External"/><Relationship Id="rId3" Type="http://schemas.openxmlformats.org/officeDocument/2006/relationships/hyperlink" Target="https://www.guatecompras.gt/concursos/files/3318/16585356%40ACTA%20Y%20FIANZA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guatecompras.gt/concursos/files/3301/16503120%40ACTA%20Y%20FIANZA%20SAN%20MARCOS.pdf" TargetMode="External"/><Relationship Id="rId12" Type="http://schemas.openxmlformats.org/officeDocument/2006/relationships/hyperlink" Target="https://www.guatecompras.gt/concursos/files/3294/16466357%40ACTA%20FIANZA%20RESOLUCION%20IZABAL_1.pdf" TargetMode="External"/><Relationship Id="rId17" Type="http://schemas.openxmlformats.org/officeDocument/2006/relationships/hyperlink" Target="https://www.guatecompras.gt/concursos/files/3282/16408969%40ACTA%20Y%20FIANZA%20CHIMALTENANGO.pdf" TargetMode="External"/><Relationship Id="rId2" Type="http://schemas.openxmlformats.org/officeDocument/2006/relationships/hyperlink" Target="https://www.guatecompras.gt/concursos/files/3220/16098382%40ACTA%20FIANZA%20Y%20RESOLUCION%20DE%20APROBACION.pdf" TargetMode="External"/><Relationship Id="rId16" Type="http://schemas.openxmlformats.org/officeDocument/2006/relationships/hyperlink" Target="https://www.guatecompras.gt/concursos/files/3282/16409477%40ACTA%20Y%20FIANZA%20ESCUINTLA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guatecompras.gt/concursos/files/3267/16334566%40RESOLUCION%20AUTORIZACION%20ARRENDAMIENTO_1.pdf" TargetMode="External"/><Relationship Id="rId6" Type="http://schemas.openxmlformats.org/officeDocument/2006/relationships/hyperlink" Target="https://www.guatecompras.gt/concursos/files/3301/16503236%40ACTA%20Y%20FIANZA%20SUCHITEPEQUEZ.pdf" TargetMode="External"/><Relationship Id="rId11" Type="http://schemas.openxmlformats.org/officeDocument/2006/relationships/hyperlink" Target="https://www.guatecompras.gt/concursos/files/3294/16466446%40ACTA%20FIANZA%20RESOLUCION%20TOTO_1.pdf" TargetMode="External"/><Relationship Id="rId5" Type="http://schemas.openxmlformats.org/officeDocument/2006/relationships/hyperlink" Target="https://www.guatecompras.gt/concursos/files/3316/16577493%40ACTA%20ADMINISTRATIVA%20Y%20FIANZA%20DE%20CUMPLIMIENTO_1.pdf" TargetMode="External"/><Relationship Id="rId15" Type="http://schemas.openxmlformats.org/officeDocument/2006/relationships/hyperlink" Target="https://www.guatecompras.gt/concursos/files/3288/16437799%40ACTA%20Y%20FIANZA.pdf" TargetMode="External"/><Relationship Id="rId10" Type="http://schemas.openxmlformats.org/officeDocument/2006/relationships/hyperlink" Target="https://www.guatecompras.gt/concursos/files/3294/16466489%40ACTA%20FIANZA%20RESOLUCION%20JUTIAPA_1.pdf" TargetMode="External"/><Relationship Id="rId19" Type="http://schemas.openxmlformats.org/officeDocument/2006/relationships/hyperlink" Target="https://www.guatecompras.gt/concursos/files/3297/16483545%40ACTA%20FIANZA%20RESOLUCION%20JALAPA.pdf" TargetMode="External"/><Relationship Id="rId4" Type="http://schemas.openxmlformats.org/officeDocument/2006/relationships/hyperlink" Target="https://www.guatecompras.gt/concursos/files/3316/16577574%40ACTA%20ADMINISTRATIVA%20Y%20FIANZA%20DE%20CUMPLIMIENTO.pdf" TargetMode="External"/><Relationship Id="rId9" Type="http://schemas.openxmlformats.org/officeDocument/2006/relationships/hyperlink" Target="https://www.guatecompras.gt/concursos/files/3294/16466527%40ACTA%20FIANZA%20RESOLUCION%20CHIQUIMULA_1.pdf" TargetMode="External"/><Relationship Id="rId14" Type="http://schemas.openxmlformats.org/officeDocument/2006/relationships/hyperlink" Target="https://www.guatecompras.gt/concursos/files/3288/16438086%40ACTA%20Y%20FIAN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zoomScale="55" zoomScaleNormal="55" workbookViewId="0">
      <selection activeCell="N12" sqref="N12"/>
    </sheetView>
  </sheetViews>
  <sheetFormatPr baseColWidth="10" defaultRowHeight="15" x14ac:dyDescent="0.25"/>
  <cols>
    <col min="1" max="1" width="5.7109375" style="6" customWidth="1"/>
    <col min="2" max="2" width="22.85546875" style="6" customWidth="1"/>
    <col min="3" max="3" width="22.7109375" customWidth="1"/>
    <col min="4" max="4" width="60.7109375" customWidth="1"/>
    <col min="5" max="5" width="61.7109375" customWidth="1"/>
    <col min="6" max="7" width="26.7109375" customWidth="1"/>
    <col min="8" max="8" width="20.140625" customWidth="1"/>
    <col min="9" max="9" width="16.7109375" customWidth="1"/>
    <col min="257" max="257" width="5.7109375" customWidth="1"/>
    <col min="258" max="258" width="22.85546875" customWidth="1"/>
    <col min="259" max="259" width="22.7109375" customWidth="1"/>
    <col min="260" max="260" width="60.7109375" customWidth="1"/>
    <col min="261" max="261" width="61.7109375" customWidth="1"/>
    <col min="262" max="263" width="26.7109375" customWidth="1"/>
    <col min="264" max="264" width="20.140625" customWidth="1"/>
    <col min="265" max="265" width="16.7109375" customWidth="1"/>
    <col min="513" max="513" width="5.7109375" customWidth="1"/>
    <col min="514" max="514" width="22.85546875" customWidth="1"/>
    <col min="515" max="515" width="22.7109375" customWidth="1"/>
    <col min="516" max="516" width="60.7109375" customWidth="1"/>
    <col min="517" max="517" width="61.7109375" customWidth="1"/>
    <col min="518" max="519" width="26.7109375" customWidth="1"/>
    <col min="520" max="520" width="20.140625" customWidth="1"/>
    <col min="521" max="521" width="16.7109375" customWidth="1"/>
    <col min="769" max="769" width="5.7109375" customWidth="1"/>
    <col min="770" max="770" width="22.85546875" customWidth="1"/>
    <col min="771" max="771" width="22.7109375" customWidth="1"/>
    <col min="772" max="772" width="60.7109375" customWidth="1"/>
    <col min="773" max="773" width="61.7109375" customWidth="1"/>
    <col min="774" max="775" width="26.7109375" customWidth="1"/>
    <col min="776" max="776" width="20.140625" customWidth="1"/>
    <col min="777" max="777" width="16.7109375" customWidth="1"/>
    <col min="1025" max="1025" width="5.7109375" customWidth="1"/>
    <col min="1026" max="1026" width="22.85546875" customWidth="1"/>
    <col min="1027" max="1027" width="22.7109375" customWidth="1"/>
    <col min="1028" max="1028" width="60.7109375" customWidth="1"/>
    <col min="1029" max="1029" width="61.7109375" customWidth="1"/>
    <col min="1030" max="1031" width="26.7109375" customWidth="1"/>
    <col min="1032" max="1032" width="20.140625" customWidth="1"/>
    <col min="1033" max="1033" width="16.7109375" customWidth="1"/>
    <col min="1281" max="1281" width="5.7109375" customWidth="1"/>
    <col min="1282" max="1282" width="22.85546875" customWidth="1"/>
    <col min="1283" max="1283" width="22.7109375" customWidth="1"/>
    <col min="1284" max="1284" width="60.7109375" customWidth="1"/>
    <col min="1285" max="1285" width="61.7109375" customWidth="1"/>
    <col min="1286" max="1287" width="26.7109375" customWidth="1"/>
    <col min="1288" max="1288" width="20.140625" customWidth="1"/>
    <col min="1289" max="1289" width="16.7109375" customWidth="1"/>
    <col min="1537" max="1537" width="5.7109375" customWidth="1"/>
    <col min="1538" max="1538" width="22.85546875" customWidth="1"/>
    <col min="1539" max="1539" width="22.7109375" customWidth="1"/>
    <col min="1540" max="1540" width="60.7109375" customWidth="1"/>
    <col min="1541" max="1541" width="61.7109375" customWidth="1"/>
    <col min="1542" max="1543" width="26.7109375" customWidth="1"/>
    <col min="1544" max="1544" width="20.140625" customWidth="1"/>
    <col min="1545" max="1545" width="16.7109375" customWidth="1"/>
    <col min="1793" max="1793" width="5.7109375" customWidth="1"/>
    <col min="1794" max="1794" width="22.85546875" customWidth="1"/>
    <col min="1795" max="1795" width="22.7109375" customWidth="1"/>
    <col min="1796" max="1796" width="60.7109375" customWidth="1"/>
    <col min="1797" max="1797" width="61.7109375" customWidth="1"/>
    <col min="1798" max="1799" width="26.7109375" customWidth="1"/>
    <col min="1800" max="1800" width="20.140625" customWidth="1"/>
    <col min="1801" max="1801" width="16.7109375" customWidth="1"/>
    <col min="2049" max="2049" width="5.7109375" customWidth="1"/>
    <col min="2050" max="2050" width="22.85546875" customWidth="1"/>
    <col min="2051" max="2051" width="22.7109375" customWidth="1"/>
    <col min="2052" max="2052" width="60.7109375" customWidth="1"/>
    <col min="2053" max="2053" width="61.7109375" customWidth="1"/>
    <col min="2054" max="2055" width="26.7109375" customWidth="1"/>
    <col min="2056" max="2056" width="20.140625" customWidth="1"/>
    <col min="2057" max="2057" width="16.7109375" customWidth="1"/>
    <col min="2305" max="2305" width="5.7109375" customWidth="1"/>
    <col min="2306" max="2306" width="22.85546875" customWidth="1"/>
    <col min="2307" max="2307" width="22.7109375" customWidth="1"/>
    <col min="2308" max="2308" width="60.7109375" customWidth="1"/>
    <col min="2309" max="2309" width="61.7109375" customWidth="1"/>
    <col min="2310" max="2311" width="26.7109375" customWidth="1"/>
    <col min="2312" max="2312" width="20.140625" customWidth="1"/>
    <col min="2313" max="2313" width="16.7109375" customWidth="1"/>
    <col min="2561" max="2561" width="5.7109375" customWidth="1"/>
    <col min="2562" max="2562" width="22.85546875" customWidth="1"/>
    <col min="2563" max="2563" width="22.7109375" customWidth="1"/>
    <col min="2564" max="2564" width="60.7109375" customWidth="1"/>
    <col min="2565" max="2565" width="61.7109375" customWidth="1"/>
    <col min="2566" max="2567" width="26.7109375" customWidth="1"/>
    <col min="2568" max="2568" width="20.140625" customWidth="1"/>
    <col min="2569" max="2569" width="16.7109375" customWidth="1"/>
    <col min="2817" max="2817" width="5.7109375" customWidth="1"/>
    <col min="2818" max="2818" width="22.85546875" customWidth="1"/>
    <col min="2819" max="2819" width="22.7109375" customWidth="1"/>
    <col min="2820" max="2820" width="60.7109375" customWidth="1"/>
    <col min="2821" max="2821" width="61.7109375" customWidth="1"/>
    <col min="2822" max="2823" width="26.7109375" customWidth="1"/>
    <col min="2824" max="2824" width="20.140625" customWidth="1"/>
    <col min="2825" max="2825" width="16.7109375" customWidth="1"/>
    <col min="3073" max="3073" width="5.7109375" customWidth="1"/>
    <col min="3074" max="3074" width="22.85546875" customWidth="1"/>
    <col min="3075" max="3075" width="22.7109375" customWidth="1"/>
    <col min="3076" max="3076" width="60.7109375" customWidth="1"/>
    <col min="3077" max="3077" width="61.7109375" customWidth="1"/>
    <col min="3078" max="3079" width="26.7109375" customWidth="1"/>
    <col min="3080" max="3080" width="20.140625" customWidth="1"/>
    <col min="3081" max="3081" width="16.7109375" customWidth="1"/>
    <col min="3329" max="3329" width="5.7109375" customWidth="1"/>
    <col min="3330" max="3330" width="22.85546875" customWidth="1"/>
    <col min="3331" max="3331" width="22.7109375" customWidth="1"/>
    <col min="3332" max="3332" width="60.7109375" customWidth="1"/>
    <col min="3333" max="3333" width="61.7109375" customWidth="1"/>
    <col min="3334" max="3335" width="26.7109375" customWidth="1"/>
    <col min="3336" max="3336" width="20.140625" customWidth="1"/>
    <col min="3337" max="3337" width="16.7109375" customWidth="1"/>
    <col min="3585" max="3585" width="5.7109375" customWidth="1"/>
    <col min="3586" max="3586" width="22.85546875" customWidth="1"/>
    <col min="3587" max="3587" width="22.7109375" customWidth="1"/>
    <col min="3588" max="3588" width="60.7109375" customWidth="1"/>
    <col min="3589" max="3589" width="61.7109375" customWidth="1"/>
    <col min="3590" max="3591" width="26.7109375" customWidth="1"/>
    <col min="3592" max="3592" width="20.140625" customWidth="1"/>
    <col min="3593" max="3593" width="16.7109375" customWidth="1"/>
    <col min="3841" max="3841" width="5.7109375" customWidth="1"/>
    <col min="3842" max="3842" width="22.85546875" customWidth="1"/>
    <col min="3843" max="3843" width="22.7109375" customWidth="1"/>
    <col min="3844" max="3844" width="60.7109375" customWidth="1"/>
    <col min="3845" max="3845" width="61.7109375" customWidth="1"/>
    <col min="3846" max="3847" width="26.7109375" customWidth="1"/>
    <col min="3848" max="3848" width="20.140625" customWidth="1"/>
    <col min="3849" max="3849" width="16.7109375" customWidth="1"/>
    <col min="4097" max="4097" width="5.7109375" customWidth="1"/>
    <col min="4098" max="4098" width="22.85546875" customWidth="1"/>
    <col min="4099" max="4099" width="22.7109375" customWidth="1"/>
    <col min="4100" max="4100" width="60.7109375" customWidth="1"/>
    <col min="4101" max="4101" width="61.7109375" customWidth="1"/>
    <col min="4102" max="4103" width="26.7109375" customWidth="1"/>
    <col min="4104" max="4104" width="20.140625" customWidth="1"/>
    <col min="4105" max="4105" width="16.7109375" customWidth="1"/>
    <col min="4353" max="4353" width="5.7109375" customWidth="1"/>
    <col min="4354" max="4354" width="22.85546875" customWidth="1"/>
    <col min="4355" max="4355" width="22.7109375" customWidth="1"/>
    <col min="4356" max="4356" width="60.7109375" customWidth="1"/>
    <col min="4357" max="4357" width="61.7109375" customWidth="1"/>
    <col min="4358" max="4359" width="26.7109375" customWidth="1"/>
    <col min="4360" max="4360" width="20.140625" customWidth="1"/>
    <col min="4361" max="4361" width="16.7109375" customWidth="1"/>
    <col min="4609" max="4609" width="5.7109375" customWidth="1"/>
    <col min="4610" max="4610" width="22.85546875" customWidth="1"/>
    <col min="4611" max="4611" width="22.7109375" customWidth="1"/>
    <col min="4612" max="4612" width="60.7109375" customWidth="1"/>
    <col min="4613" max="4613" width="61.7109375" customWidth="1"/>
    <col min="4614" max="4615" width="26.7109375" customWidth="1"/>
    <col min="4616" max="4616" width="20.140625" customWidth="1"/>
    <col min="4617" max="4617" width="16.7109375" customWidth="1"/>
    <col min="4865" max="4865" width="5.7109375" customWidth="1"/>
    <col min="4866" max="4866" width="22.85546875" customWidth="1"/>
    <col min="4867" max="4867" width="22.7109375" customWidth="1"/>
    <col min="4868" max="4868" width="60.7109375" customWidth="1"/>
    <col min="4869" max="4869" width="61.7109375" customWidth="1"/>
    <col min="4870" max="4871" width="26.7109375" customWidth="1"/>
    <col min="4872" max="4872" width="20.140625" customWidth="1"/>
    <col min="4873" max="4873" width="16.7109375" customWidth="1"/>
    <col min="5121" max="5121" width="5.7109375" customWidth="1"/>
    <col min="5122" max="5122" width="22.85546875" customWidth="1"/>
    <col min="5123" max="5123" width="22.7109375" customWidth="1"/>
    <col min="5124" max="5124" width="60.7109375" customWidth="1"/>
    <col min="5125" max="5125" width="61.7109375" customWidth="1"/>
    <col min="5126" max="5127" width="26.7109375" customWidth="1"/>
    <col min="5128" max="5128" width="20.140625" customWidth="1"/>
    <col min="5129" max="5129" width="16.7109375" customWidth="1"/>
    <col min="5377" max="5377" width="5.7109375" customWidth="1"/>
    <col min="5378" max="5378" width="22.85546875" customWidth="1"/>
    <col min="5379" max="5379" width="22.7109375" customWidth="1"/>
    <col min="5380" max="5380" width="60.7109375" customWidth="1"/>
    <col min="5381" max="5381" width="61.7109375" customWidth="1"/>
    <col min="5382" max="5383" width="26.7109375" customWidth="1"/>
    <col min="5384" max="5384" width="20.140625" customWidth="1"/>
    <col min="5385" max="5385" width="16.7109375" customWidth="1"/>
    <col min="5633" max="5633" width="5.7109375" customWidth="1"/>
    <col min="5634" max="5634" width="22.85546875" customWidth="1"/>
    <col min="5635" max="5635" width="22.7109375" customWidth="1"/>
    <col min="5636" max="5636" width="60.7109375" customWidth="1"/>
    <col min="5637" max="5637" width="61.7109375" customWidth="1"/>
    <col min="5638" max="5639" width="26.7109375" customWidth="1"/>
    <col min="5640" max="5640" width="20.140625" customWidth="1"/>
    <col min="5641" max="5641" width="16.7109375" customWidth="1"/>
    <col min="5889" max="5889" width="5.7109375" customWidth="1"/>
    <col min="5890" max="5890" width="22.85546875" customWidth="1"/>
    <col min="5891" max="5891" width="22.7109375" customWidth="1"/>
    <col min="5892" max="5892" width="60.7109375" customWidth="1"/>
    <col min="5893" max="5893" width="61.7109375" customWidth="1"/>
    <col min="5894" max="5895" width="26.7109375" customWidth="1"/>
    <col min="5896" max="5896" width="20.140625" customWidth="1"/>
    <col min="5897" max="5897" width="16.7109375" customWidth="1"/>
    <col min="6145" max="6145" width="5.7109375" customWidth="1"/>
    <col min="6146" max="6146" width="22.85546875" customWidth="1"/>
    <col min="6147" max="6147" width="22.7109375" customWidth="1"/>
    <col min="6148" max="6148" width="60.7109375" customWidth="1"/>
    <col min="6149" max="6149" width="61.7109375" customWidth="1"/>
    <col min="6150" max="6151" width="26.7109375" customWidth="1"/>
    <col min="6152" max="6152" width="20.140625" customWidth="1"/>
    <col min="6153" max="6153" width="16.7109375" customWidth="1"/>
    <col min="6401" max="6401" width="5.7109375" customWidth="1"/>
    <col min="6402" max="6402" width="22.85546875" customWidth="1"/>
    <col min="6403" max="6403" width="22.7109375" customWidth="1"/>
    <col min="6404" max="6404" width="60.7109375" customWidth="1"/>
    <col min="6405" max="6405" width="61.7109375" customWidth="1"/>
    <col min="6406" max="6407" width="26.7109375" customWidth="1"/>
    <col min="6408" max="6408" width="20.140625" customWidth="1"/>
    <col min="6409" max="6409" width="16.7109375" customWidth="1"/>
    <col min="6657" max="6657" width="5.7109375" customWidth="1"/>
    <col min="6658" max="6658" width="22.85546875" customWidth="1"/>
    <col min="6659" max="6659" width="22.7109375" customWidth="1"/>
    <col min="6660" max="6660" width="60.7109375" customWidth="1"/>
    <col min="6661" max="6661" width="61.7109375" customWidth="1"/>
    <col min="6662" max="6663" width="26.7109375" customWidth="1"/>
    <col min="6664" max="6664" width="20.140625" customWidth="1"/>
    <col min="6665" max="6665" width="16.7109375" customWidth="1"/>
    <col min="6913" max="6913" width="5.7109375" customWidth="1"/>
    <col min="6914" max="6914" width="22.85546875" customWidth="1"/>
    <col min="6915" max="6915" width="22.7109375" customWidth="1"/>
    <col min="6916" max="6916" width="60.7109375" customWidth="1"/>
    <col min="6917" max="6917" width="61.7109375" customWidth="1"/>
    <col min="6918" max="6919" width="26.7109375" customWidth="1"/>
    <col min="6920" max="6920" width="20.140625" customWidth="1"/>
    <col min="6921" max="6921" width="16.7109375" customWidth="1"/>
    <col min="7169" max="7169" width="5.7109375" customWidth="1"/>
    <col min="7170" max="7170" width="22.85546875" customWidth="1"/>
    <col min="7171" max="7171" width="22.7109375" customWidth="1"/>
    <col min="7172" max="7172" width="60.7109375" customWidth="1"/>
    <col min="7173" max="7173" width="61.7109375" customWidth="1"/>
    <col min="7174" max="7175" width="26.7109375" customWidth="1"/>
    <col min="7176" max="7176" width="20.140625" customWidth="1"/>
    <col min="7177" max="7177" width="16.7109375" customWidth="1"/>
    <col min="7425" max="7425" width="5.7109375" customWidth="1"/>
    <col min="7426" max="7426" width="22.85546875" customWidth="1"/>
    <col min="7427" max="7427" width="22.7109375" customWidth="1"/>
    <col min="7428" max="7428" width="60.7109375" customWidth="1"/>
    <col min="7429" max="7429" width="61.7109375" customWidth="1"/>
    <col min="7430" max="7431" width="26.7109375" customWidth="1"/>
    <col min="7432" max="7432" width="20.140625" customWidth="1"/>
    <col min="7433" max="7433" width="16.7109375" customWidth="1"/>
    <col min="7681" max="7681" width="5.7109375" customWidth="1"/>
    <col min="7682" max="7682" width="22.85546875" customWidth="1"/>
    <col min="7683" max="7683" width="22.7109375" customWidth="1"/>
    <col min="7684" max="7684" width="60.7109375" customWidth="1"/>
    <col min="7685" max="7685" width="61.7109375" customWidth="1"/>
    <col min="7686" max="7687" width="26.7109375" customWidth="1"/>
    <col min="7688" max="7688" width="20.140625" customWidth="1"/>
    <col min="7689" max="7689" width="16.7109375" customWidth="1"/>
    <col min="7937" max="7937" width="5.7109375" customWidth="1"/>
    <col min="7938" max="7938" width="22.85546875" customWidth="1"/>
    <col min="7939" max="7939" width="22.7109375" customWidth="1"/>
    <col min="7940" max="7940" width="60.7109375" customWidth="1"/>
    <col min="7941" max="7941" width="61.7109375" customWidth="1"/>
    <col min="7942" max="7943" width="26.7109375" customWidth="1"/>
    <col min="7944" max="7944" width="20.140625" customWidth="1"/>
    <col min="7945" max="7945" width="16.7109375" customWidth="1"/>
    <col min="8193" max="8193" width="5.7109375" customWidth="1"/>
    <col min="8194" max="8194" width="22.85546875" customWidth="1"/>
    <col min="8195" max="8195" width="22.7109375" customWidth="1"/>
    <col min="8196" max="8196" width="60.7109375" customWidth="1"/>
    <col min="8197" max="8197" width="61.7109375" customWidth="1"/>
    <col min="8198" max="8199" width="26.7109375" customWidth="1"/>
    <col min="8200" max="8200" width="20.140625" customWidth="1"/>
    <col min="8201" max="8201" width="16.7109375" customWidth="1"/>
    <col min="8449" max="8449" width="5.7109375" customWidth="1"/>
    <col min="8450" max="8450" width="22.85546875" customWidth="1"/>
    <col min="8451" max="8451" width="22.7109375" customWidth="1"/>
    <col min="8452" max="8452" width="60.7109375" customWidth="1"/>
    <col min="8453" max="8453" width="61.7109375" customWidth="1"/>
    <col min="8454" max="8455" width="26.7109375" customWidth="1"/>
    <col min="8456" max="8456" width="20.140625" customWidth="1"/>
    <col min="8457" max="8457" width="16.7109375" customWidth="1"/>
    <col min="8705" max="8705" width="5.7109375" customWidth="1"/>
    <col min="8706" max="8706" width="22.85546875" customWidth="1"/>
    <col min="8707" max="8707" width="22.7109375" customWidth="1"/>
    <col min="8708" max="8708" width="60.7109375" customWidth="1"/>
    <col min="8709" max="8709" width="61.7109375" customWidth="1"/>
    <col min="8710" max="8711" width="26.7109375" customWidth="1"/>
    <col min="8712" max="8712" width="20.140625" customWidth="1"/>
    <col min="8713" max="8713" width="16.7109375" customWidth="1"/>
    <col min="8961" max="8961" width="5.7109375" customWidth="1"/>
    <col min="8962" max="8962" width="22.85546875" customWidth="1"/>
    <col min="8963" max="8963" width="22.7109375" customWidth="1"/>
    <col min="8964" max="8964" width="60.7109375" customWidth="1"/>
    <col min="8965" max="8965" width="61.7109375" customWidth="1"/>
    <col min="8966" max="8967" width="26.7109375" customWidth="1"/>
    <col min="8968" max="8968" width="20.140625" customWidth="1"/>
    <col min="8969" max="8969" width="16.7109375" customWidth="1"/>
    <col min="9217" max="9217" width="5.7109375" customWidth="1"/>
    <col min="9218" max="9218" width="22.85546875" customWidth="1"/>
    <col min="9219" max="9219" width="22.7109375" customWidth="1"/>
    <col min="9220" max="9220" width="60.7109375" customWidth="1"/>
    <col min="9221" max="9221" width="61.7109375" customWidth="1"/>
    <col min="9222" max="9223" width="26.7109375" customWidth="1"/>
    <col min="9224" max="9224" width="20.140625" customWidth="1"/>
    <col min="9225" max="9225" width="16.7109375" customWidth="1"/>
    <col min="9473" max="9473" width="5.7109375" customWidth="1"/>
    <col min="9474" max="9474" width="22.85546875" customWidth="1"/>
    <col min="9475" max="9475" width="22.7109375" customWidth="1"/>
    <col min="9476" max="9476" width="60.7109375" customWidth="1"/>
    <col min="9477" max="9477" width="61.7109375" customWidth="1"/>
    <col min="9478" max="9479" width="26.7109375" customWidth="1"/>
    <col min="9480" max="9480" width="20.140625" customWidth="1"/>
    <col min="9481" max="9481" width="16.7109375" customWidth="1"/>
    <col min="9729" max="9729" width="5.7109375" customWidth="1"/>
    <col min="9730" max="9730" width="22.85546875" customWidth="1"/>
    <col min="9731" max="9731" width="22.7109375" customWidth="1"/>
    <col min="9732" max="9732" width="60.7109375" customWidth="1"/>
    <col min="9733" max="9733" width="61.7109375" customWidth="1"/>
    <col min="9734" max="9735" width="26.7109375" customWidth="1"/>
    <col min="9736" max="9736" width="20.140625" customWidth="1"/>
    <col min="9737" max="9737" width="16.7109375" customWidth="1"/>
    <col min="9985" max="9985" width="5.7109375" customWidth="1"/>
    <col min="9986" max="9986" width="22.85546875" customWidth="1"/>
    <col min="9987" max="9987" width="22.7109375" customWidth="1"/>
    <col min="9988" max="9988" width="60.7109375" customWidth="1"/>
    <col min="9989" max="9989" width="61.7109375" customWidth="1"/>
    <col min="9990" max="9991" width="26.7109375" customWidth="1"/>
    <col min="9992" max="9992" width="20.140625" customWidth="1"/>
    <col min="9993" max="9993" width="16.7109375" customWidth="1"/>
    <col min="10241" max="10241" width="5.7109375" customWidth="1"/>
    <col min="10242" max="10242" width="22.85546875" customWidth="1"/>
    <col min="10243" max="10243" width="22.7109375" customWidth="1"/>
    <col min="10244" max="10244" width="60.7109375" customWidth="1"/>
    <col min="10245" max="10245" width="61.7109375" customWidth="1"/>
    <col min="10246" max="10247" width="26.7109375" customWidth="1"/>
    <col min="10248" max="10248" width="20.140625" customWidth="1"/>
    <col min="10249" max="10249" width="16.7109375" customWidth="1"/>
    <col min="10497" max="10497" width="5.7109375" customWidth="1"/>
    <col min="10498" max="10498" width="22.85546875" customWidth="1"/>
    <col min="10499" max="10499" width="22.7109375" customWidth="1"/>
    <col min="10500" max="10500" width="60.7109375" customWidth="1"/>
    <col min="10501" max="10501" width="61.7109375" customWidth="1"/>
    <col min="10502" max="10503" width="26.7109375" customWidth="1"/>
    <col min="10504" max="10504" width="20.140625" customWidth="1"/>
    <col min="10505" max="10505" width="16.7109375" customWidth="1"/>
    <col min="10753" max="10753" width="5.7109375" customWidth="1"/>
    <col min="10754" max="10754" width="22.85546875" customWidth="1"/>
    <col min="10755" max="10755" width="22.7109375" customWidth="1"/>
    <col min="10756" max="10756" width="60.7109375" customWidth="1"/>
    <col min="10757" max="10757" width="61.7109375" customWidth="1"/>
    <col min="10758" max="10759" width="26.7109375" customWidth="1"/>
    <col min="10760" max="10760" width="20.140625" customWidth="1"/>
    <col min="10761" max="10761" width="16.7109375" customWidth="1"/>
    <col min="11009" max="11009" width="5.7109375" customWidth="1"/>
    <col min="11010" max="11010" width="22.85546875" customWidth="1"/>
    <col min="11011" max="11011" width="22.7109375" customWidth="1"/>
    <col min="11012" max="11012" width="60.7109375" customWidth="1"/>
    <col min="11013" max="11013" width="61.7109375" customWidth="1"/>
    <col min="11014" max="11015" width="26.7109375" customWidth="1"/>
    <col min="11016" max="11016" width="20.140625" customWidth="1"/>
    <col min="11017" max="11017" width="16.7109375" customWidth="1"/>
    <col min="11265" max="11265" width="5.7109375" customWidth="1"/>
    <col min="11266" max="11266" width="22.85546875" customWidth="1"/>
    <col min="11267" max="11267" width="22.7109375" customWidth="1"/>
    <col min="11268" max="11268" width="60.7109375" customWidth="1"/>
    <col min="11269" max="11269" width="61.7109375" customWidth="1"/>
    <col min="11270" max="11271" width="26.7109375" customWidth="1"/>
    <col min="11272" max="11272" width="20.140625" customWidth="1"/>
    <col min="11273" max="11273" width="16.7109375" customWidth="1"/>
    <col min="11521" max="11521" width="5.7109375" customWidth="1"/>
    <col min="11522" max="11522" width="22.85546875" customWidth="1"/>
    <col min="11523" max="11523" width="22.7109375" customWidth="1"/>
    <col min="11524" max="11524" width="60.7109375" customWidth="1"/>
    <col min="11525" max="11525" width="61.7109375" customWidth="1"/>
    <col min="11526" max="11527" width="26.7109375" customWidth="1"/>
    <col min="11528" max="11528" width="20.140625" customWidth="1"/>
    <col min="11529" max="11529" width="16.7109375" customWidth="1"/>
    <col min="11777" max="11777" width="5.7109375" customWidth="1"/>
    <col min="11778" max="11778" width="22.85546875" customWidth="1"/>
    <col min="11779" max="11779" width="22.7109375" customWidth="1"/>
    <col min="11780" max="11780" width="60.7109375" customWidth="1"/>
    <col min="11781" max="11781" width="61.7109375" customWidth="1"/>
    <col min="11782" max="11783" width="26.7109375" customWidth="1"/>
    <col min="11784" max="11784" width="20.140625" customWidth="1"/>
    <col min="11785" max="11785" width="16.7109375" customWidth="1"/>
    <col min="12033" max="12033" width="5.7109375" customWidth="1"/>
    <col min="12034" max="12034" width="22.85546875" customWidth="1"/>
    <col min="12035" max="12035" width="22.7109375" customWidth="1"/>
    <col min="12036" max="12036" width="60.7109375" customWidth="1"/>
    <col min="12037" max="12037" width="61.7109375" customWidth="1"/>
    <col min="12038" max="12039" width="26.7109375" customWidth="1"/>
    <col min="12040" max="12040" width="20.140625" customWidth="1"/>
    <col min="12041" max="12041" width="16.7109375" customWidth="1"/>
    <col min="12289" max="12289" width="5.7109375" customWidth="1"/>
    <col min="12290" max="12290" width="22.85546875" customWidth="1"/>
    <col min="12291" max="12291" width="22.7109375" customWidth="1"/>
    <col min="12292" max="12292" width="60.7109375" customWidth="1"/>
    <col min="12293" max="12293" width="61.7109375" customWidth="1"/>
    <col min="12294" max="12295" width="26.7109375" customWidth="1"/>
    <col min="12296" max="12296" width="20.140625" customWidth="1"/>
    <col min="12297" max="12297" width="16.7109375" customWidth="1"/>
    <col min="12545" max="12545" width="5.7109375" customWidth="1"/>
    <col min="12546" max="12546" width="22.85546875" customWidth="1"/>
    <col min="12547" max="12547" width="22.7109375" customWidth="1"/>
    <col min="12548" max="12548" width="60.7109375" customWidth="1"/>
    <col min="12549" max="12549" width="61.7109375" customWidth="1"/>
    <col min="12550" max="12551" width="26.7109375" customWidth="1"/>
    <col min="12552" max="12552" width="20.140625" customWidth="1"/>
    <col min="12553" max="12553" width="16.7109375" customWidth="1"/>
    <col min="12801" max="12801" width="5.7109375" customWidth="1"/>
    <col min="12802" max="12802" width="22.85546875" customWidth="1"/>
    <col min="12803" max="12803" width="22.7109375" customWidth="1"/>
    <col min="12804" max="12804" width="60.7109375" customWidth="1"/>
    <col min="12805" max="12805" width="61.7109375" customWidth="1"/>
    <col min="12806" max="12807" width="26.7109375" customWidth="1"/>
    <col min="12808" max="12808" width="20.140625" customWidth="1"/>
    <col min="12809" max="12809" width="16.7109375" customWidth="1"/>
    <col min="13057" max="13057" width="5.7109375" customWidth="1"/>
    <col min="13058" max="13058" width="22.85546875" customWidth="1"/>
    <col min="13059" max="13059" width="22.7109375" customWidth="1"/>
    <col min="13060" max="13060" width="60.7109375" customWidth="1"/>
    <col min="13061" max="13061" width="61.7109375" customWidth="1"/>
    <col min="13062" max="13063" width="26.7109375" customWidth="1"/>
    <col min="13064" max="13064" width="20.140625" customWidth="1"/>
    <col min="13065" max="13065" width="16.7109375" customWidth="1"/>
    <col min="13313" max="13313" width="5.7109375" customWidth="1"/>
    <col min="13314" max="13314" width="22.85546875" customWidth="1"/>
    <col min="13315" max="13315" width="22.7109375" customWidth="1"/>
    <col min="13316" max="13316" width="60.7109375" customWidth="1"/>
    <col min="13317" max="13317" width="61.7109375" customWidth="1"/>
    <col min="13318" max="13319" width="26.7109375" customWidth="1"/>
    <col min="13320" max="13320" width="20.140625" customWidth="1"/>
    <col min="13321" max="13321" width="16.7109375" customWidth="1"/>
    <col min="13569" max="13569" width="5.7109375" customWidth="1"/>
    <col min="13570" max="13570" width="22.85546875" customWidth="1"/>
    <col min="13571" max="13571" width="22.7109375" customWidth="1"/>
    <col min="13572" max="13572" width="60.7109375" customWidth="1"/>
    <col min="13573" max="13573" width="61.7109375" customWidth="1"/>
    <col min="13574" max="13575" width="26.7109375" customWidth="1"/>
    <col min="13576" max="13576" width="20.140625" customWidth="1"/>
    <col min="13577" max="13577" width="16.7109375" customWidth="1"/>
    <col min="13825" max="13825" width="5.7109375" customWidth="1"/>
    <col min="13826" max="13826" width="22.85546875" customWidth="1"/>
    <col min="13827" max="13827" width="22.7109375" customWidth="1"/>
    <col min="13828" max="13828" width="60.7109375" customWidth="1"/>
    <col min="13829" max="13829" width="61.7109375" customWidth="1"/>
    <col min="13830" max="13831" width="26.7109375" customWidth="1"/>
    <col min="13832" max="13832" width="20.140625" customWidth="1"/>
    <col min="13833" max="13833" width="16.7109375" customWidth="1"/>
    <col min="14081" max="14081" width="5.7109375" customWidth="1"/>
    <col min="14082" max="14082" width="22.85546875" customWidth="1"/>
    <col min="14083" max="14083" width="22.7109375" customWidth="1"/>
    <col min="14084" max="14084" width="60.7109375" customWidth="1"/>
    <col min="14085" max="14085" width="61.7109375" customWidth="1"/>
    <col min="14086" max="14087" width="26.7109375" customWidth="1"/>
    <col min="14088" max="14088" width="20.140625" customWidth="1"/>
    <col min="14089" max="14089" width="16.7109375" customWidth="1"/>
    <col min="14337" max="14337" width="5.7109375" customWidth="1"/>
    <col min="14338" max="14338" width="22.85546875" customWidth="1"/>
    <col min="14339" max="14339" width="22.7109375" customWidth="1"/>
    <col min="14340" max="14340" width="60.7109375" customWidth="1"/>
    <col min="14341" max="14341" width="61.7109375" customWidth="1"/>
    <col min="14342" max="14343" width="26.7109375" customWidth="1"/>
    <col min="14344" max="14344" width="20.140625" customWidth="1"/>
    <col min="14345" max="14345" width="16.7109375" customWidth="1"/>
    <col min="14593" max="14593" width="5.7109375" customWidth="1"/>
    <col min="14594" max="14594" width="22.85546875" customWidth="1"/>
    <col min="14595" max="14595" width="22.7109375" customWidth="1"/>
    <col min="14596" max="14596" width="60.7109375" customWidth="1"/>
    <col min="14597" max="14597" width="61.7109375" customWidth="1"/>
    <col min="14598" max="14599" width="26.7109375" customWidth="1"/>
    <col min="14600" max="14600" width="20.140625" customWidth="1"/>
    <col min="14601" max="14601" width="16.7109375" customWidth="1"/>
    <col min="14849" max="14849" width="5.7109375" customWidth="1"/>
    <col min="14850" max="14850" width="22.85546875" customWidth="1"/>
    <col min="14851" max="14851" width="22.7109375" customWidth="1"/>
    <col min="14852" max="14852" width="60.7109375" customWidth="1"/>
    <col min="14853" max="14853" width="61.7109375" customWidth="1"/>
    <col min="14854" max="14855" width="26.7109375" customWidth="1"/>
    <col min="14856" max="14856" width="20.140625" customWidth="1"/>
    <col min="14857" max="14857" width="16.7109375" customWidth="1"/>
    <col min="15105" max="15105" width="5.7109375" customWidth="1"/>
    <col min="15106" max="15106" width="22.85546875" customWidth="1"/>
    <col min="15107" max="15107" width="22.7109375" customWidth="1"/>
    <col min="15108" max="15108" width="60.7109375" customWidth="1"/>
    <col min="15109" max="15109" width="61.7109375" customWidth="1"/>
    <col min="15110" max="15111" width="26.7109375" customWidth="1"/>
    <col min="15112" max="15112" width="20.140625" customWidth="1"/>
    <col min="15113" max="15113" width="16.7109375" customWidth="1"/>
    <col min="15361" max="15361" width="5.7109375" customWidth="1"/>
    <col min="15362" max="15362" width="22.85546875" customWidth="1"/>
    <col min="15363" max="15363" width="22.7109375" customWidth="1"/>
    <col min="15364" max="15364" width="60.7109375" customWidth="1"/>
    <col min="15365" max="15365" width="61.7109375" customWidth="1"/>
    <col min="15366" max="15367" width="26.7109375" customWidth="1"/>
    <col min="15368" max="15368" width="20.140625" customWidth="1"/>
    <col min="15369" max="15369" width="16.7109375" customWidth="1"/>
    <col min="15617" max="15617" width="5.7109375" customWidth="1"/>
    <col min="15618" max="15618" width="22.85546875" customWidth="1"/>
    <col min="15619" max="15619" width="22.7109375" customWidth="1"/>
    <col min="15620" max="15620" width="60.7109375" customWidth="1"/>
    <col min="15621" max="15621" width="61.7109375" customWidth="1"/>
    <col min="15622" max="15623" width="26.7109375" customWidth="1"/>
    <col min="15624" max="15624" width="20.140625" customWidth="1"/>
    <col min="15625" max="15625" width="16.7109375" customWidth="1"/>
    <col min="15873" max="15873" width="5.7109375" customWidth="1"/>
    <col min="15874" max="15874" width="22.85546875" customWidth="1"/>
    <col min="15875" max="15875" width="22.7109375" customWidth="1"/>
    <col min="15876" max="15876" width="60.7109375" customWidth="1"/>
    <col min="15877" max="15877" width="61.7109375" customWidth="1"/>
    <col min="15878" max="15879" width="26.7109375" customWidth="1"/>
    <col min="15880" max="15880" width="20.140625" customWidth="1"/>
    <col min="15881" max="15881" width="16.7109375" customWidth="1"/>
    <col min="16129" max="16129" width="5.7109375" customWidth="1"/>
    <col min="16130" max="16130" width="22.85546875" customWidth="1"/>
    <col min="16131" max="16131" width="22.7109375" customWidth="1"/>
    <col min="16132" max="16132" width="60.7109375" customWidth="1"/>
    <col min="16133" max="16133" width="61.7109375" customWidth="1"/>
    <col min="16134" max="16135" width="26.7109375" customWidth="1"/>
    <col min="16136" max="16136" width="20.140625" customWidth="1"/>
    <col min="16137" max="16137" width="16.7109375" customWidth="1"/>
  </cols>
  <sheetData>
    <row r="1" spans="1:12" ht="15.7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x14ac:dyDescent="0.25">
      <c r="A2" s="1" t="s">
        <v>1</v>
      </c>
      <c r="B2" s="1"/>
      <c r="C2" s="1"/>
      <c r="D2" s="1"/>
      <c r="E2" s="1"/>
      <c r="F2" s="2"/>
      <c r="G2" s="2"/>
      <c r="H2" s="2"/>
      <c r="I2" s="2"/>
      <c r="J2" s="2"/>
      <c r="K2" s="2"/>
      <c r="L2" s="2"/>
    </row>
    <row r="3" spans="1:12" ht="15.75" customHeight="1" x14ac:dyDescent="0.25">
      <c r="A3" s="18" t="s">
        <v>2</v>
      </c>
      <c r="B3" s="18"/>
      <c r="C3" s="18"/>
      <c r="D3" s="18"/>
      <c r="E3" s="3"/>
      <c r="F3" s="4"/>
      <c r="G3" s="4"/>
      <c r="H3" s="4"/>
      <c r="I3" s="4"/>
      <c r="J3" s="4"/>
      <c r="K3" s="4"/>
      <c r="L3" s="4"/>
    </row>
    <row r="4" spans="1:12" ht="15.75" x14ac:dyDescent="0.25">
      <c r="A4" s="1" t="s">
        <v>3</v>
      </c>
      <c r="B4" s="1"/>
      <c r="C4" s="1"/>
      <c r="D4" s="1"/>
      <c r="E4" s="1"/>
      <c r="F4" s="2"/>
      <c r="G4" s="2"/>
      <c r="H4" s="2"/>
      <c r="I4" s="2"/>
      <c r="J4" s="2"/>
      <c r="K4" s="2"/>
      <c r="L4" s="2"/>
    </row>
    <row r="5" spans="1:12" ht="15.75" x14ac:dyDescent="0.25">
      <c r="A5" s="5" t="s">
        <v>4</v>
      </c>
      <c r="B5" s="1"/>
      <c r="C5" s="1"/>
      <c r="D5" s="1"/>
      <c r="E5" s="1"/>
      <c r="F5" s="2"/>
      <c r="G5" s="2"/>
      <c r="H5" s="2"/>
      <c r="I5" s="2"/>
      <c r="J5" s="2"/>
      <c r="K5" s="2"/>
      <c r="L5" s="2"/>
    </row>
    <row r="6" spans="1:12" ht="15.75" x14ac:dyDescent="0.25">
      <c r="A6" s="5" t="s">
        <v>5</v>
      </c>
      <c r="B6" s="2"/>
      <c r="D6" s="1"/>
      <c r="E6" s="1"/>
      <c r="F6" s="2"/>
      <c r="G6" s="2"/>
      <c r="H6" s="2"/>
      <c r="I6" s="2"/>
      <c r="J6" s="2"/>
      <c r="K6" s="2"/>
      <c r="L6" s="2"/>
    </row>
    <row r="7" spans="1:12" ht="15.75" customHeight="1" x14ac:dyDescent="0.25">
      <c r="A7" s="5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5.75" x14ac:dyDescent="0.25">
      <c r="A8" s="5" t="s">
        <v>7</v>
      </c>
      <c r="B8" s="1"/>
      <c r="C8" s="1"/>
      <c r="D8" s="1"/>
      <c r="E8" s="1"/>
      <c r="F8" s="2"/>
      <c r="G8" s="2"/>
      <c r="H8" s="2"/>
      <c r="I8" s="2"/>
      <c r="J8" s="2"/>
      <c r="K8" s="2"/>
      <c r="L8" s="2"/>
    </row>
    <row r="10" spans="1:12" ht="21" x14ac:dyDescent="0.35">
      <c r="A10" s="19" t="s">
        <v>8</v>
      </c>
      <c r="B10" s="19"/>
      <c r="C10" s="19"/>
      <c r="D10" s="19"/>
      <c r="E10" s="19"/>
      <c r="F10" s="19"/>
      <c r="G10" s="19"/>
      <c r="H10" s="19"/>
      <c r="I10" s="19"/>
    </row>
    <row r="11" spans="1:12" ht="25.5" x14ac:dyDescent="0.25">
      <c r="A11" s="7" t="s">
        <v>9</v>
      </c>
      <c r="B11" s="7" t="s">
        <v>10</v>
      </c>
      <c r="C11" s="7" t="s">
        <v>11</v>
      </c>
      <c r="D11" s="7" t="s">
        <v>12</v>
      </c>
      <c r="E11" s="7" t="s">
        <v>13</v>
      </c>
      <c r="F11" s="7" t="s">
        <v>14</v>
      </c>
      <c r="G11" s="7" t="s">
        <v>15</v>
      </c>
      <c r="H11" s="7" t="s">
        <v>16</v>
      </c>
      <c r="I11" s="7" t="s">
        <v>17</v>
      </c>
    </row>
    <row r="12" spans="1:12" ht="281.25" x14ac:dyDescent="0.25">
      <c r="A12" s="8">
        <v>1</v>
      </c>
      <c r="B12" s="9" t="s">
        <v>18</v>
      </c>
      <c r="C12" s="10" t="s">
        <v>19</v>
      </c>
      <c r="D12" s="11" t="s">
        <v>20</v>
      </c>
      <c r="E12" s="11" t="s">
        <v>21</v>
      </c>
      <c r="F12" s="11">
        <v>6738761</v>
      </c>
      <c r="G12" s="11" t="s">
        <v>22</v>
      </c>
      <c r="H12" s="12">
        <f>83500*12</f>
        <v>1002000</v>
      </c>
      <c r="I12" s="11" t="s">
        <v>23</v>
      </c>
    </row>
    <row r="13" spans="1:12" ht="112.5" x14ac:dyDescent="0.25">
      <c r="A13" s="8">
        <v>2</v>
      </c>
      <c r="B13" s="9" t="s">
        <v>24</v>
      </c>
      <c r="C13" s="10" t="s">
        <v>25</v>
      </c>
      <c r="D13" s="11" t="s">
        <v>26</v>
      </c>
      <c r="E13" s="11" t="s">
        <v>27</v>
      </c>
      <c r="F13" s="13">
        <v>1614568</v>
      </c>
      <c r="G13" s="11" t="s">
        <v>28</v>
      </c>
      <c r="H13" s="12">
        <f>6720*12</f>
        <v>80640</v>
      </c>
      <c r="I13" s="14" t="s">
        <v>29</v>
      </c>
    </row>
    <row r="14" spans="1:12" ht="112.5" x14ac:dyDescent="0.25">
      <c r="A14" s="8">
        <v>3</v>
      </c>
      <c r="B14" s="9" t="s">
        <v>30</v>
      </c>
      <c r="C14" s="10" t="s">
        <v>31</v>
      </c>
      <c r="D14" s="11" t="s">
        <v>32</v>
      </c>
      <c r="E14" s="13" t="s">
        <v>33</v>
      </c>
      <c r="F14" s="11">
        <v>34272739</v>
      </c>
      <c r="G14" s="11" t="s">
        <v>34</v>
      </c>
      <c r="H14" s="12">
        <v>32400</v>
      </c>
      <c r="I14" s="11" t="s">
        <v>23</v>
      </c>
    </row>
    <row r="15" spans="1:12" ht="112.5" x14ac:dyDescent="0.25">
      <c r="A15" s="8">
        <v>4</v>
      </c>
      <c r="B15" s="9" t="s">
        <v>35</v>
      </c>
      <c r="C15" s="10" t="s">
        <v>36</v>
      </c>
      <c r="D15" s="11" t="s">
        <v>37</v>
      </c>
      <c r="E15" s="13" t="s">
        <v>38</v>
      </c>
      <c r="F15" s="11">
        <v>15829189</v>
      </c>
      <c r="G15" s="11" t="s">
        <v>39</v>
      </c>
      <c r="H15" s="12">
        <v>42000</v>
      </c>
      <c r="I15" s="11" t="s">
        <v>23</v>
      </c>
    </row>
    <row r="16" spans="1:12" s="15" customFormat="1" ht="150" x14ac:dyDescent="0.3">
      <c r="A16" s="8">
        <v>5</v>
      </c>
      <c r="B16" s="9" t="s">
        <v>40</v>
      </c>
      <c r="C16" s="10" t="s">
        <v>41</v>
      </c>
      <c r="D16" s="11" t="s">
        <v>42</v>
      </c>
      <c r="E16" s="13" t="s">
        <v>43</v>
      </c>
      <c r="F16" s="11">
        <v>29477441</v>
      </c>
      <c r="G16" s="11" t="s">
        <v>44</v>
      </c>
      <c r="H16" s="12">
        <v>48000</v>
      </c>
      <c r="I16" s="11" t="s">
        <v>23</v>
      </c>
    </row>
    <row r="17" spans="1:9" ht="131.25" x14ac:dyDescent="0.25">
      <c r="A17" s="8">
        <v>6</v>
      </c>
      <c r="B17" s="9" t="s">
        <v>45</v>
      </c>
      <c r="C17" s="16" t="s">
        <v>46</v>
      </c>
      <c r="D17" s="11" t="s">
        <v>47</v>
      </c>
      <c r="E17" s="13" t="s">
        <v>48</v>
      </c>
      <c r="F17" s="11">
        <v>15760545</v>
      </c>
      <c r="G17" s="11" t="s">
        <v>49</v>
      </c>
      <c r="H17" s="12">
        <v>48000</v>
      </c>
      <c r="I17" s="11" t="s">
        <v>23</v>
      </c>
    </row>
    <row r="18" spans="1:9" ht="150" x14ac:dyDescent="0.25">
      <c r="A18" s="8">
        <v>7</v>
      </c>
      <c r="B18" s="9" t="s">
        <v>50</v>
      </c>
      <c r="C18" s="16" t="s">
        <v>51</v>
      </c>
      <c r="D18" s="11" t="s">
        <v>52</v>
      </c>
      <c r="E18" s="13" t="s">
        <v>53</v>
      </c>
      <c r="F18" s="11">
        <v>32830521</v>
      </c>
      <c r="G18" s="11" t="s">
        <v>54</v>
      </c>
      <c r="H18" s="12">
        <v>57600</v>
      </c>
      <c r="I18" s="11" t="s">
        <v>23</v>
      </c>
    </row>
    <row r="19" spans="1:9" ht="150" x14ac:dyDescent="0.25">
      <c r="A19" s="8">
        <v>8</v>
      </c>
      <c r="B19" s="9" t="s">
        <v>55</v>
      </c>
      <c r="C19" s="16" t="s">
        <v>56</v>
      </c>
      <c r="D19" s="11" t="s">
        <v>57</v>
      </c>
      <c r="E19" s="13" t="s">
        <v>58</v>
      </c>
      <c r="F19" s="11">
        <v>82677824</v>
      </c>
      <c r="G19" s="11" t="s">
        <v>59</v>
      </c>
      <c r="H19" s="12">
        <v>42000</v>
      </c>
      <c r="I19" s="11" t="s">
        <v>23</v>
      </c>
    </row>
    <row r="20" spans="1:9" ht="93.75" x14ac:dyDescent="0.25">
      <c r="A20" s="8">
        <v>9</v>
      </c>
      <c r="B20" s="9" t="s">
        <v>60</v>
      </c>
      <c r="C20" s="16" t="s">
        <v>61</v>
      </c>
      <c r="D20" s="11" t="s">
        <v>62</v>
      </c>
      <c r="E20" s="13" t="s">
        <v>63</v>
      </c>
      <c r="F20" s="11">
        <v>2893096</v>
      </c>
      <c r="G20" s="11" t="s">
        <v>64</v>
      </c>
      <c r="H20" s="12">
        <v>51000</v>
      </c>
      <c r="I20" s="11" t="s">
        <v>23</v>
      </c>
    </row>
    <row r="21" spans="1:9" ht="131.25" x14ac:dyDescent="0.25">
      <c r="A21" s="8">
        <v>10</v>
      </c>
      <c r="B21" s="9" t="s">
        <v>65</v>
      </c>
      <c r="C21" s="16" t="s">
        <v>66</v>
      </c>
      <c r="D21" s="11" t="s">
        <v>67</v>
      </c>
      <c r="E21" s="13" t="s">
        <v>68</v>
      </c>
      <c r="F21" s="11">
        <v>57712786</v>
      </c>
      <c r="G21" s="11" t="s">
        <v>69</v>
      </c>
      <c r="H21" s="12">
        <v>54000</v>
      </c>
      <c r="I21" s="11" t="s">
        <v>23</v>
      </c>
    </row>
    <row r="22" spans="1:9" ht="150" x14ac:dyDescent="0.25">
      <c r="A22" s="8">
        <v>11</v>
      </c>
      <c r="B22" s="9" t="s">
        <v>70</v>
      </c>
      <c r="C22" s="16" t="s">
        <v>71</v>
      </c>
      <c r="D22" s="11" t="s">
        <v>72</v>
      </c>
      <c r="E22" s="13" t="s">
        <v>73</v>
      </c>
      <c r="F22" s="11">
        <v>2442086</v>
      </c>
      <c r="G22" s="11" t="s">
        <v>74</v>
      </c>
      <c r="H22" s="12">
        <v>60000</v>
      </c>
      <c r="I22" s="11" t="s">
        <v>23</v>
      </c>
    </row>
    <row r="23" spans="1:9" ht="206.25" x14ac:dyDescent="0.25">
      <c r="A23" s="8">
        <v>12</v>
      </c>
      <c r="B23" s="9" t="s">
        <v>75</v>
      </c>
      <c r="C23" s="16" t="s">
        <v>76</v>
      </c>
      <c r="D23" s="11" t="s">
        <v>77</v>
      </c>
      <c r="E23" s="13" t="s">
        <v>78</v>
      </c>
      <c r="F23" s="11">
        <v>95634762</v>
      </c>
      <c r="G23" s="11" t="s">
        <v>79</v>
      </c>
      <c r="H23" s="12">
        <f>4300*12</f>
        <v>51600</v>
      </c>
      <c r="I23" s="11" t="s">
        <v>23</v>
      </c>
    </row>
    <row r="24" spans="1:9" ht="187.5" x14ac:dyDescent="0.25">
      <c r="A24" s="8">
        <v>13</v>
      </c>
      <c r="B24" s="9" t="s">
        <v>80</v>
      </c>
      <c r="C24" s="16" t="s">
        <v>81</v>
      </c>
      <c r="D24" s="11" t="s">
        <v>82</v>
      </c>
      <c r="E24" s="13" t="s">
        <v>83</v>
      </c>
      <c r="F24" s="11">
        <v>5740207</v>
      </c>
      <c r="G24" s="11" t="s">
        <v>84</v>
      </c>
      <c r="H24" s="12">
        <v>54000</v>
      </c>
      <c r="I24" s="11" t="s">
        <v>23</v>
      </c>
    </row>
    <row r="25" spans="1:9" ht="112.5" x14ac:dyDescent="0.25">
      <c r="A25" s="8">
        <v>14</v>
      </c>
      <c r="B25" s="9" t="s">
        <v>85</v>
      </c>
      <c r="C25" s="16" t="s">
        <v>86</v>
      </c>
      <c r="D25" s="11" t="s">
        <v>87</v>
      </c>
      <c r="E25" s="13" t="s">
        <v>88</v>
      </c>
      <c r="F25" s="11">
        <v>1439758</v>
      </c>
      <c r="G25" s="11" t="s">
        <v>89</v>
      </c>
      <c r="H25" s="12">
        <v>36000</v>
      </c>
      <c r="I25" s="11" t="s">
        <v>23</v>
      </c>
    </row>
    <row r="26" spans="1:9" ht="206.25" x14ac:dyDescent="0.25">
      <c r="A26" s="8">
        <v>15</v>
      </c>
      <c r="B26" s="9" t="s">
        <v>90</v>
      </c>
      <c r="C26" s="16" t="s">
        <v>91</v>
      </c>
      <c r="D26" s="11" t="s">
        <v>92</v>
      </c>
      <c r="E26" s="13" t="s">
        <v>93</v>
      </c>
      <c r="F26" s="11">
        <v>6009980</v>
      </c>
      <c r="G26" s="11" t="s">
        <v>94</v>
      </c>
      <c r="H26" s="12">
        <v>60000</v>
      </c>
      <c r="I26" s="11" t="s">
        <v>23</v>
      </c>
    </row>
    <row r="27" spans="1:9" ht="168.75" x14ac:dyDescent="0.25">
      <c r="A27" s="8">
        <v>16</v>
      </c>
      <c r="B27" s="9" t="s">
        <v>95</v>
      </c>
      <c r="C27" s="16" t="s">
        <v>96</v>
      </c>
      <c r="D27" s="11" t="s">
        <v>97</v>
      </c>
      <c r="E27" s="13" t="s">
        <v>98</v>
      </c>
      <c r="F27" s="11">
        <v>51622440</v>
      </c>
      <c r="G27" s="17" t="s">
        <v>99</v>
      </c>
      <c r="H27" s="12">
        <v>42000</v>
      </c>
      <c r="I27" s="11" t="s">
        <v>23</v>
      </c>
    </row>
    <row r="28" spans="1:9" ht="150" x14ac:dyDescent="0.25">
      <c r="A28" s="8">
        <v>17</v>
      </c>
      <c r="B28" s="9" t="s">
        <v>100</v>
      </c>
      <c r="C28" s="16" t="s">
        <v>101</v>
      </c>
      <c r="D28" s="11" t="s">
        <v>102</v>
      </c>
      <c r="E28" s="13" t="s">
        <v>103</v>
      </c>
      <c r="F28" s="11" t="s">
        <v>104</v>
      </c>
      <c r="G28" s="11" t="s">
        <v>105</v>
      </c>
      <c r="H28" s="12">
        <v>54000</v>
      </c>
      <c r="I28" s="11" t="s">
        <v>23</v>
      </c>
    </row>
    <row r="29" spans="1:9" ht="93.75" x14ac:dyDescent="0.25">
      <c r="A29" s="8">
        <v>21</v>
      </c>
      <c r="B29" s="9" t="s">
        <v>106</v>
      </c>
      <c r="C29" s="16" t="s">
        <v>107</v>
      </c>
      <c r="D29" s="11" t="s">
        <v>108</v>
      </c>
      <c r="E29" s="13" t="s">
        <v>109</v>
      </c>
      <c r="F29" s="13">
        <v>1389114</v>
      </c>
      <c r="G29" s="11" t="s">
        <v>110</v>
      </c>
      <c r="H29" s="12">
        <f>4000*12</f>
        <v>48000</v>
      </c>
      <c r="I29" s="14" t="s">
        <v>29</v>
      </c>
    </row>
    <row r="30" spans="1:9" ht="93.75" x14ac:dyDescent="0.25">
      <c r="A30" s="8">
        <v>22</v>
      </c>
      <c r="B30" s="9" t="s">
        <v>111</v>
      </c>
      <c r="C30" s="16" t="s">
        <v>112</v>
      </c>
      <c r="D30" s="11" t="s">
        <v>113</v>
      </c>
      <c r="E30" s="13" t="s">
        <v>114</v>
      </c>
      <c r="F30" s="13" t="s">
        <v>115</v>
      </c>
      <c r="G30" s="11" t="s">
        <v>116</v>
      </c>
      <c r="H30" s="12">
        <f>3800*12</f>
        <v>45600</v>
      </c>
      <c r="I30" s="14" t="s">
        <v>29</v>
      </c>
    </row>
  </sheetData>
  <mergeCells count="2">
    <mergeCell ref="A3:D3"/>
    <mergeCell ref="A10:I10"/>
  </mergeCells>
  <hyperlinks>
    <hyperlink ref="B12" r:id="rId1"/>
    <hyperlink ref="B13" r:id="rId2"/>
    <hyperlink ref="B28" r:id="rId3"/>
    <hyperlink ref="B27" r:id="rId4"/>
    <hyperlink ref="B26" r:id="rId5"/>
    <hyperlink ref="B20" r:id="rId6"/>
    <hyperlink ref="B29" r:id="rId7"/>
    <hyperlink ref="B24" r:id="rId8"/>
    <hyperlink ref="B25" r:id="rId9"/>
    <hyperlink ref="B16" r:id="rId10"/>
    <hyperlink ref="B14" r:id="rId11"/>
    <hyperlink ref="B22" r:id="rId12"/>
    <hyperlink ref="B15" r:id="rId13"/>
    <hyperlink ref="B18" r:id="rId14"/>
    <hyperlink ref="B30" r:id="rId15"/>
    <hyperlink ref="B21" r:id="rId16"/>
    <hyperlink ref="B23" r:id="rId17"/>
    <hyperlink ref="B17" r:id="rId18"/>
    <hyperlink ref="B19" r:id="rId19"/>
  </hyperlinks>
  <pageMargins left="0.7" right="0.7" top="0.75" bottom="0.75" header="0.3" footer="0.3"/>
  <pageSetup scale="46" fitToHeight="0" orientation="landscape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Odilia Guzmán Valle</dc:creator>
  <cp:lastModifiedBy>Sergio Hugo Gonzalez</cp:lastModifiedBy>
  <cp:lastPrinted>2022-12-30T16:04:06Z</cp:lastPrinted>
  <dcterms:created xsi:type="dcterms:W3CDTF">2022-12-29T22:00:49Z</dcterms:created>
  <dcterms:modified xsi:type="dcterms:W3CDTF">2022-12-30T16:04:12Z</dcterms:modified>
</cp:coreProperties>
</file>