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3.161\c$\Users\eilopez\Desktop\Información Publica\2025\Desktop\IP\2025\DATOS ABIERTOS\12. DICIEMBRE\"/>
    </mc:Choice>
  </mc:AlternateContent>
  <xr:revisionPtr revIDLastSave="0" documentId="13_ncr:1_{40E9667D-AEF6-4081-AB9C-E726478E1C1D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DICIEMBRE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5" i="5"/>
  <c r="G26" i="5" l="1"/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H26" i="5"/>
  <c r="I26" i="5"/>
  <c r="J26" i="5"/>
  <c r="L26" i="5"/>
  <c r="M26" i="5"/>
  <c r="N26" i="5"/>
  <c r="O26" i="5"/>
  <c r="E26" i="5"/>
  <c r="D26" i="5"/>
  <c r="K5" i="5" l="1"/>
  <c r="K26" i="5" s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 l="1"/>
  <c r="P26" i="5"/>
</calcChain>
</file>

<file path=xl/sharedStrings.xml><?xml version="1.0" encoding="utf-8"?>
<sst xmlns="http://schemas.openxmlformats.org/spreadsheetml/2006/main" count="149" uniqueCount="56">
  <si>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</si>
  <si>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</si>
  <si>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</si>
  <si>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</si>
  <si>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</si>
  <si>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</si>
  <si>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</si>
  <si>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</si>
  <si>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</si>
  <si>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</si>
  <si>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</si>
  <si>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</si>
  <si>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</si>
  <si>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</si>
  <si>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</si>
  <si>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</si>
  <si>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</si>
  <si>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</si>
  <si>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</si>
  <si>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</si>
  <si>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>Chimaltenango</t>
  </si>
  <si>
    <t xml:space="preserve">Taller </t>
  </si>
  <si>
    <t>Taller</t>
  </si>
  <si>
    <t>El Progreso</t>
  </si>
  <si>
    <t xml:space="preserve">Sanarate </t>
  </si>
  <si>
    <t xml:space="preserve">Colonia Las Viñas </t>
  </si>
  <si>
    <t xml:space="preserve">San Antonio la Paz </t>
  </si>
  <si>
    <t xml:space="preserve">Aldea Agua Caliente </t>
  </si>
  <si>
    <t>Zona 2</t>
  </si>
  <si>
    <t>Alta Verapaz</t>
  </si>
  <si>
    <t>Barrio San Felipe</t>
  </si>
  <si>
    <t xml:space="preserve">Alta Verapaz </t>
  </si>
  <si>
    <t xml:space="preserve">Parque Central   </t>
  </si>
  <si>
    <t xml:space="preserve">Cobán </t>
  </si>
  <si>
    <t xml:space="preserve">Prevetren </t>
  </si>
  <si>
    <t xml:space="preserve">Barrio San Felipe </t>
  </si>
  <si>
    <t xml:space="preserve">San Juan Chamelco </t>
  </si>
  <si>
    <t xml:space="preserve">Aldea Chamil </t>
  </si>
  <si>
    <t xml:space="preserve">Santa Catalina la Tinta </t>
  </si>
  <si>
    <t xml:space="preserve">Parque Central </t>
  </si>
  <si>
    <t xml:space="preserve">Aldea Chiperrec </t>
  </si>
  <si>
    <t xml:space="preserve">Estadio Kaq-Koj </t>
  </si>
  <si>
    <t xml:space="preserve">Chiquimula </t>
  </si>
  <si>
    <t xml:space="preserve">Municipalidad de Chiquimula </t>
  </si>
  <si>
    <t xml:space="preserve">Ipala </t>
  </si>
  <si>
    <t xml:space="preserve">La Tuna </t>
  </si>
  <si>
    <t>Jicamapa Ipala</t>
  </si>
  <si>
    <t>Jicamapa</t>
  </si>
  <si>
    <t>Barrio San Sebastián zona 3</t>
  </si>
  <si>
    <t xml:space="preserve">Aldea San Jacinto </t>
  </si>
  <si>
    <t>DICIEMBRE 2025</t>
  </si>
  <si>
    <t>Línea de Acción</t>
  </si>
  <si>
    <t xml:space="preserve">San Cristóbal Verapaz </t>
  </si>
  <si>
    <t xml:space="preserve">Casa Campestre, Turi centro el petencito </t>
  </si>
  <si>
    <t xml:space="preserve">Caserío Las Arrugas </t>
  </si>
  <si>
    <t>San Cristóbal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</si>
</sst>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54"/>
  <sheetViews>
    <sheetView tabSelected="1" topLeftCell="B1" zoomScale="78" zoomScaleNormal="78" workbookViewId="0">
      <selection activeCell="R23" sqref="R23"/>
    </sheetView>
  </sheetViews>
  <sheetFormatPr baseColWidth="10" defaultColWidth="10.7109375" defaultRowHeight="15" x14ac:dyDescent="0.25"/>
  <cols>
    <col min="1" max="1" width="25.42578125" hidden="1" customWidth="1"/>
    <col min="2" max="2" width="19.85546875" bestFit="1" customWidth="1"/>
    <col min="3" max="3" width="43" bestFit="1" customWidth="1"/>
    <col min="4" max="4" width="10.28515625" customWidth="1"/>
    <col min="5" max="5" width="10" customWidth="1"/>
    <col min="6" max="6" width="9.7109375" style="9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9" customWidth="1"/>
    <col min="12" max="12" width="8.140625" style="8" customWidth="1"/>
    <col min="13" max="13" width="8.7109375" style="8" customWidth="1"/>
    <col min="14" max="14" width="10.5703125" style="8" bestFit="1" customWidth="1"/>
    <col min="15" max="15" width="9.140625" style="8" customWidth="1"/>
    <col min="16" max="16" width="14.28515625" style="9" customWidth="1"/>
    <col min="17" max="17" width="20.28515625" bestFit="1" customWidth="1"/>
    <col min="18" max="18" width="29.5703125" bestFit="1" customWidth="1"/>
    <col min="19" max="19" width="35.5703125" customWidth="1"/>
    <col min="20" max="20" width="36.85546875" customWidth="1"/>
  </cols>
  <sheetData>
    <row r="1" spans="1:30" ht="19.5" customHeight="1" x14ac:dyDescent="0.25">
      <c r="A1" s="1"/>
      <c r="B1" s="1"/>
      <c r="C1" s="26" t="s">
        <v>15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30" ht="19.5" customHeight="1" x14ac:dyDescent="0.25">
      <c r="A2" s="1"/>
      <c r="B2" s="1"/>
      <c r="C2" s="26" t="s">
        <v>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30" ht="19.5" customHeight="1" thickBot="1" x14ac:dyDescent="0.3">
      <c r="C3" s="27" t="s">
        <v>50</v>
      </c>
      <c r="D3" s="27"/>
      <c r="E3" s="27"/>
      <c r="F3" s="27"/>
      <c r="G3" s="27"/>
      <c r="H3" s="27"/>
      <c r="I3" s="27"/>
      <c r="J3" s="27"/>
      <c r="K3" s="27"/>
      <c r="L3" s="28"/>
      <c r="M3" s="27"/>
      <c r="N3" s="27"/>
      <c r="O3" s="27"/>
      <c r="P3" s="27"/>
      <c r="Q3" s="27"/>
      <c r="R3" s="27"/>
      <c r="S3" s="27"/>
      <c r="T3" s="27"/>
    </row>
    <row r="4" spans="1:30" ht="45.75" thickBot="1" x14ac:dyDescent="0.3">
      <c r="A4" s="2" t="s">
        <v>7</v>
      </c>
      <c r="B4" s="24" t="s">
        <v>19</v>
      </c>
      <c r="C4" s="4" t="s">
        <v>16</v>
      </c>
      <c r="D4" s="5" t="s">
        <v>10</v>
      </c>
      <c r="E4" s="5" t="s">
        <v>9</v>
      </c>
      <c r="F4" s="7" t="s">
        <v>8</v>
      </c>
      <c r="G4" s="6" t="s">
        <v>0</v>
      </c>
      <c r="H4" s="6" t="s">
        <v>17</v>
      </c>
      <c r="I4" s="6" t="s">
        <v>5</v>
      </c>
      <c r="J4" s="6" t="s">
        <v>1</v>
      </c>
      <c r="K4" s="18" t="s">
        <v>8</v>
      </c>
      <c r="L4" s="7" t="s">
        <v>2</v>
      </c>
      <c r="M4" s="19" t="s">
        <v>3</v>
      </c>
      <c r="N4" s="7" t="s">
        <v>18</v>
      </c>
      <c r="O4" s="7" t="s">
        <v>4</v>
      </c>
      <c r="P4" s="7" t="s">
        <v>8</v>
      </c>
      <c r="Q4" s="6" t="s">
        <v>11</v>
      </c>
      <c r="R4" s="6" t="s">
        <v>12</v>
      </c>
      <c r="S4" s="6" t="s">
        <v>13</v>
      </c>
      <c r="T4" s="6" t="s">
        <v>14</v>
      </c>
      <c r="V4" s="3"/>
      <c r="W4" s="3"/>
      <c r="X4" s="3"/>
      <c r="Y4" s="3"/>
      <c r="AA4" s="3"/>
      <c r="AB4" s="3"/>
      <c r="AC4" s="3"/>
      <c r="AD4" s="3"/>
    </row>
    <row r="5" spans="1:30" ht="24" customHeight="1" x14ac:dyDescent="0.25">
      <c r="B5" s="25" t="s">
        <v>21</v>
      </c>
      <c r="C5" s="12" t="s">
        <v>22</v>
      </c>
      <c r="D5" s="14">
        <v>8</v>
      </c>
      <c r="E5" s="16">
        <v>3</v>
      </c>
      <c r="F5" s="13">
        <f t="shared" ref="F5:F25" si="0">D5+E5</f>
        <v>11</v>
      </c>
      <c r="G5" s="14">
        <v>0</v>
      </c>
      <c r="H5" s="15">
        <v>11</v>
      </c>
      <c r="I5" s="10">
        <v>0</v>
      </c>
      <c r="J5" s="10">
        <v>0</v>
      </c>
      <c r="K5" s="10">
        <f t="shared" ref="K5:K25" si="1">J5+I5+H5+G5</f>
        <v>11</v>
      </c>
      <c r="L5" s="15">
        <v>0</v>
      </c>
      <c r="M5" s="10">
        <v>0</v>
      </c>
      <c r="N5" s="10">
        <v>0</v>
      </c>
      <c r="O5" s="15">
        <v>11</v>
      </c>
      <c r="P5" s="13">
        <f>L5+O5</f>
        <v>11</v>
      </c>
      <c r="Q5" s="22" t="s">
        <v>23</v>
      </c>
      <c r="R5" s="23" t="s">
        <v>24</v>
      </c>
      <c r="S5" s="17" t="s">
        <v>25</v>
      </c>
      <c r="T5" s="17" t="s">
        <v>25</v>
      </c>
    </row>
    <row r="6" spans="1:30" ht="21" customHeight="1" x14ac:dyDescent="0.25">
      <c r="B6" s="25" t="s">
        <v>21</v>
      </c>
      <c r="C6" s="12" t="s">
        <v>21</v>
      </c>
      <c r="D6" s="14">
        <v>48</v>
      </c>
      <c r="E6" s="16">
        <v>32</v>
      </c>
      <c r="F6" s="13">
        <f t="shared" si="0"/>
        <v>80</v>
      </c>
      <c r="G6" s="14">
        <v>0</v>
      </c>
      <c r="H6" s="15">
        <v>80</v>
      </c>
      <c r="I6" s="10">
        <v>0</v>
      </c>
      <c r="J6" s="10">
        <v>0</v>
      </c>
      <c r="K6" s="10">
        <f t="shared" si="1"/>
        <v>80</v>
      </c>
      <c r="L6" s="15">
        <v>0</v>
      </c>
      <c r="M6" s="10">
        <v>0</v>
      </c>
      <c r="N6" s="10">
        <v>0</v>
      </c>
      <c r="O6" s="15">
        <v>80</v>
      </c>
      <c r="P6" s="13">
        <f t="shared" ref="P6:P25" si="2">L6+O6</f>
        <v>80</v>
      </c>
      <c r="Q6" s="22" t="s">
        <v>23</v>
      </c>
      <c r="R6" s="23" t="s">
        <v>26</v>
      </c>
      <c r="S6" s="17" t="s">
        <v>27</v>
      </c>
      <c r="T6" s="17" t="s">
        <v>27</v>
      </c>
    </row>
    <row r="7" spans="1:30" ht="21" customHeight="1" x14ac:dyDescent="0.25">
      <c r="B7" s="25" t="s">
        <v>51</v>
      </c>
      <c r="C7" s="12" t="s">
        <v>21</v>
      </c>
      <c r="D7" s="14">
        <v>0</v>
      </c>
      <c r="E7" s="10">
        <v>7</v>
      </c>
      <c r="F7" s="13">
        <f t="shared" si="0"/>
        <v>7</v>
      </c>
      <c r="G7" s="14">
        <v>0</v>
      </c>
      <c r="H7" s="15">
        <v>7</v>
      </c>
      <c r="I7" s="10">
        <v>0</v>
      </c>
      <c r="J7" s="10">
        <v>0</v>
      </c>
      <c r="K7" s="10">
        <f t="shared" si="1"/>
        <v>7</v>
      </c>
      <c r="L7" s="15">
        <v>0</v>
      </c>
      <c r="M7" s="10">
        <v>0</v>
      </c>
      <c r="N7" s="10">
        <v>0</v>
      </c>
      <c r="O7" s="15">
        <v>7</v>
      </c>
      <c r="P7" s="13">
        <f t="shared" si="2"/>
        <v>7</v>
      </c>
      <c r="Q7" s="22" t="s">
        <v>23</v>
      </c>
      <c r="R7" s="23" t="s">
        <v>24</v>
      </c>
      <c r="S7" s="17" t="s">
        <v>28</v>
      </c>
      <c r="T7" s="17" t="s">
        <v>28</v>
      </c>
    </row>
    <row r="8" spans="1:30" ht="21" customHeight="1" x14ac:dyDescent="0.25">
      <c r="B8" s="25" t="s">
        <v>51</v>
      </c>
      <c r="C8" s="12" t="s">
        <v>21</v>
      </c>
      <c r="D8" s="14">
        <v>4</v>
      </c>
      <c r="E8" s="10">
        <v>3</v>
      </c>
      <c r="F8" s="13">
        <f t="shared" si="0"/>
        <v>7</v>
      </c>
      <c r="G8" s="14">
        <v>0</v>
      </c>
      <c r="H8" s="15">
        <v>7</v>
      </c>
      <c r="I8" s="10">
        <v>0</v>
      </c>
      <c r="J8" s="10">
        <v>0</v>
      </c>
      <c r="K8" s="10">
        <f t="shared" si="1"/>
        <v>7</v>
      </c>
      <c r="L8" s="15">
        <v>0</v>
      </c>
      <c r="M8" s="10">
        <v>0</v>
      </c>
      <c r="N8" s="10">
        <v>0</v>
      </c>
      <c r="O8" s="15">
        <v>7</v>
      </c>
      <c r="P8" s="13">
        <f t="shared" si="2"/>
        <v>7</v>
      </c>
      <c r="Q8" s="22" t="s">
        <v>23</v>
      </c>
      <c r="R8" s="23" t="s">
        <v>24</v>
      </c>
      <c r="S8" s="17" t="s">
        <v>28</v>
      </c>
      <c r="T8" s="17" t="s">
        <v>28</v>
      </c>
    </row>
    <row r="9" spans="1:30" ht="21" customHeight="1" x14ac:dyDescent="0.25">
      <c r="B9" s="25" t="s">
        <v>51</v>
      </c>
      <c r="C9" s="12" t="s">
        <v>21</v>
      </c>
      <c r="D9" s="14">
        <v>7</v>
      </c>
      <c r="E9" s="10">
        <v>7</v>
      </c>
      <c r="F9" s="13">
        <f t="shared" si="0"/>
        <v>14</v>
      </c>
      <c r="G9" s="14">
        <v>0</v>
      </c>
      <c r="H9" s="15">
        <v>13</v>
      </c>
      <c r="I9" s="10">
        <v>1</v>
      </c>
      <c r="J9" s="10">
        <v>0</v>
      </c>
      <c r="K9" s="10">
        <f t="shared" si="1"/>
        <v>14</v>
      </c>
      <c r="L9" s="15">
        <v>13</v>
      </c>
      <c r="M9" s="10">
        <v>0</v>
      </c>
      <c r="N9" s="10">
        <v>0</v>
      </c>
      <c r="O9" s="15">
        <v>1</v>
      </c>
      <c r="P9" s="13">
        <f t="shared" si="2"/>
        <v>14</v>
      </c>
      <c r="Q9" s="22" t="s">
        <v>29</v>
      </c>
      <c r="R9" s="23" t="s">
        <v>52</v>
      </c>
      <c r="S9" s="17" t="s">
        <v>30</v>
      </c>
      <c r="T9" s="17" t="s">
        <v>30</v>
      </c>
    </row>
    <row r="10" spans="1:30" ht="21" customHeight="1" x14ac:dyDescent="0.25">
      <c r="B10" s="25" t="s">
        <v>21</v>
      </c>
      <c r="C10" s="12" t="s">
        <v>51</v>
      </c>
      <c r="D10" s="14">
        <v>13</v>
      </c>
      <c r="E10" s="10">
        <v>21</v>
      </c>
      <c r="F10" s="13">
        <f t="shared" si="0"/>
        <v>34</v>
      </c>
      <c r="G10" s="14">
        <v>0</v>
      </c>
      <c r="H10" s="15">
        <v>34</v>
      </c>
      <c r="I10" s="10">
        <v>0</v>
      </c>
      <c r="J10" s="10">
        <v>0</v>
      </c>
      <c r="K10" s="10">
        <f t="shared" si="1"/>
        <v>34</v>
      </c>
      <c r="L10" s="15">
        <v>34</v>
      </c>
      <c r="M10" s="10">
        <v>0</v>
      </c>
      <c r="N10" s="10">
        <v>0</v>
      </c>
      <c r="O10" s="15">
        <v>0</v>
      </c>
      <c r="P10" s="13">
        <f t="shared" si="2"/>
        <v>34</v>
      </c>
      <c r="Q10" s="22" t="s">
        <v>31</v>
      </c>
      <c r="R10" s="23" t="s">
        <v>52</v>
      </c>
      <c r="S10" s="17" t="s">
        <v>32</v>
      </c>
      <c r="T10" s="17" t="s">
        <v>32</v>
      </c>
    </row>
    <row r="11" spans="1:30" ht="21" customHeight="1" x14ac:dyDescent="0.25">
      <c r="B11" s="25" t="s">
        <v>21</v>
      </c>
      <c r="C11" s="12" t="s">
        <v>21</v>
      </c>
      <c r="D11" s="14">
        <v>0</v>
      </c>
      <c r="E11" s="10">
        <v>10</v>
      </c>
      <c r="F11" s="13">
        <f t="shared" si="0"/>
        <v>10</v>
      </c>
      <c r="G11" s="14">
        <v>0</v>
      </c>
      <c r="H11" s="15">
        <v>10</v>
      </c>
      <c r="I11" s="10">
        <v>0</v>
      </c>
      <c r="J11" s="10">
        <v>0</v>
      </c>
      <c r="K11" s="10">
        <f t="shared" si="1"/>
        <v>10</v>
      </c>
      <c r="L11" s="15">
        <v>10</v>
      </c>
      <c r="M11" s="10">
        <v>0</v>
      </c>
      <c r="N11" s="10">
        <v>0</v>
      </c>
      <c r="O11" s="15">
        <v>0</v>
      </c>
      <c r="P11" s="13">
        <f t="shared" si="2"/>
        <v>10</v>
      </c>
      <c r="Q11" s="22" t="s">
        <v>31</v>
      </c>
      <c r="R11" s="23" t="s">
        <v>33</v>
      </c>
      <c r="S11" s="17" t="s">
        <v>34</v>
      </c>
      <c r="T11" s="17" t="s">
        <v>34</v>
      </c>
    </row>
    <row r="12" spans="1:30" ht="21" customHeight="1" x14ac:dyDescent="0.25">
      <c r="B12" s="25" t="s">
        <v>21</v>
      </c>
      <c r="C12" s="12" t="s">
        <v>21</v>
      </c>
      <c r="D12" s="14">
        <v>7</v>
      </c>
      <c r="E12" s="10">
        <v>11</v>
      </c>
      <c r="F12" s="13">
        <f t="shared" si="0"/>
        <v>18</v>
      </c>
      <c r="G12" s="14">
        <v>0</v>
      </c>
      <c r="H12" s="15">
        <v>16</v>
      </c>
      <c r="I12" s="10">
        <v>2</v>
      </c>
      <c r="J12" s="10">
        <v>0</v>
      </c>
      <c r="K12" s="10">
        <f t="shared" si="1"/>
        <v>18</v>
      </c>
      <c r="L12" s="15">
        <v>17</v>
      </c>
      <c r="M12" s="10">
        <v>0</v>
      </c>
      <c r="N12" s="10">
        <v>0</v>
      </c>
      <c r="O12" s="15">
        <v>1</v>
      </c>
      <c r="P12" s="13">
        <f t="shared" si="2"/>
        <v>18</v>
      </c>
      <c r="Q12" s="22" t="s">
        <v>31</v>
      </c>
      <c r="R12" s="23" t="s">
        <v>52</v>
      </c>
      <c r="S12" s="17" t="s">
        <v>35</v>
      </c>
      <c r="T12" s="17" t="s">
        <v>35</v>
      </c>
    </row>
    <row r="13" spans="1:30" ht="21" customHeight="1" x14ac:dyDescent="0.25">
      <c r="B13" s="25" t="s">
        <v>21</v>
      </c>
      <c r="C13" s="12" t="s">
        <v>21</v>
      </c>
      <c r="D13" s="14">
        <v>1</v>
      </c>
      <c r="E13" s="10">
        <v>8</v>
      </c>
      <c r="F13" s="13">
        <f t="shared" si="0"/>
        <v>9</v>
      </c>
      <c r="G13" s="14">
        <v>0</v>
      </c>
      <c r="H13" s="15">
        <v>9</v>
      </c>
      <c r="I13" s="10">
        <v>0</v>
      </c>
      <c r="J13" s="10">
        <v>0</v>
      </c>
      <c r="K13" s="10">
        <f t="shared" si="1"/>
        <v>9</v>
      </c>
      <c r="L13" s="15">
        <v>9</v>
      </c>
      <c r="M13" s="10">
        <v>0</v>
      </c>
      <c r="N13" s="10">
        <v>0</v>
      </c>
      <c r="O13" s="15">
        <v>0</v>
      </c>
      <c r="P13" s="13">
        <f t="shared" si="2"/>
        <v>9</v>
      </c>
      <c r="Q13" s="22" t="s">
        <v>31</v>
      </c>
      <c r="R13" s="23" t="s">
        <v>36</v>
      </c>
      <c r="S13" s="17" t="s">
        <v>37</v>
      </c>
      <c r="T13" s="17" t="s">
        <v>37</v>
      </c>
    </row>
    <row r="14" spans="1:30" ht="21" customHeight="1" x14ac:dyDescent="0.25">
      <c r="B14" s="25" t="s">
        <v>21</v>
      </c>
      <c r="C14" s="12" t="s">
        <v>51</v>
      </c>
      <c r="D14" s="14">
        <v>3</v>
      </c>
      <c r="E14" s="10">
        <v>12</v>
      </c>
      <c r="F14" s="13">
        <f t="shared" si="0"/>
        <v>15</v>
      </c>
      <c r="G14" s="14">
        <v>0</v>
      </c>
      <c r="H14" s="15">
        <v>12</v>
      </c>
      <c r="I14" s="10">
        <v>3</v>
      </c>
      <c r="J14" s="10">
        <v>0</v>
      </c>
      <c r="K14" s="10">
        <f t="shared" si="1"/>
        <v>15</v>
      </c>
      <c r="L14" s="15">
        <v>15</v>
      </c>
      <c r="M14" s="10">
        <v>0</v>
      </c>
      <c r="N14" s="10">
        <v>0</v>
      </c>
      <c r="O14" s="15">
        <v>0</v>
      </c>
      <c r="P14" s="13">
        <f t="shared" si="2"/>
        <v>15</v>
      </c>
      <c r="Q14" s="22" t="s">
        <v>31</v>
      </c>
      <c r="R14" s="23" t="s">
        <v>38</v>
      </c>
      <c r="S14" s="17" t="s">
        <v>39</v>
      </c>
      <c r="T14" s="17" t="s">
        <v>39</v>
      </c>
    </row>
    <row r="15" spans="1:30" ht="21" customHeight="1" x14ac:dyDescent="0.25">
      <c r="B15" s="25" t="s">
        <v>21</v>
      </c>
      <c r="C15" s="12" t="s">
        <v>51</v>
      </c>
      <c r="D15" s="14">
        <v>7</v>
      </c>
      <c r="E15" s="10">
        <v>11</v>
      </c>
      <c r="F15" s="13">
        <f t="shared" si="0"/>
        <v>18</v>
      </c>
      <c r="G15" s="14">
        <v>0</v>
      </c>
      <c r="H15" s="15">
        <v>18</v>
      </c>
      <c r="I15" s="10">
        <v>0</v>
      </c>
      <c r="J15" s="10">
        <v>0</v>
      </c>
      <c r="K15" s="10">
        <f t="shared" si="1"/>
        <v>18</v>
      </c>
      <c r="L15" s="15">
        <v>18</v>
      </c>
      <c r="M15" s="10">
        <v>0</v>
      </c>
      <c r="N15" s="10">
        <v>0</v>
      </c>
      <c r="O15" s="15">
        <v>0</v>
      </c>
      <c r="P15" s="13">
        <f t="shared" si="2"/>
        <v>18</v>
      </c>
      <c r="Q15" s="22" t="s">
        <v>31</v>
      </c>
      <c r="R15" s="23" t="s">
        <v>52</v>
      </c>
      <c r="S15" s="17" t="s">
        <v>53</v>
      </c>
      <c r="T15" s="17" t="s">
        <v>53</v>
      </c>
    </row>
    <row r="16" spans="1:30" ht="21" customHeight="1" x14ac:dyDescent="0.25">
      <c r="B16" s="25" t="s">
        <v>21</v>
      </c>
      <c r="C16" s="12" t="s">
        <v>21</v>
      </c>
      <c r="D16" s="14">
        <v>6</v>
      </c>
      <c r="E16" s="10">
        <v>39</v>
      </c>
      <c r="F16" s="13">
        <f t="shared" si="0"/>
        <v>45</v>
      </c>
      <c r="G16" s="14">
        <v>1</v>
      </c>
      <c r="H16" s="15">
        <v>18</v>
      </c>
      <c r="I16" s="10">
        <v>24</v>
      </c>
      <c r="J16" s="10">
        <v>2</v>
      </c>
      <c r="K16" s="10">
        <f t="shared" si="1"/>
        <v>45</v>
      </c>
      <c r="L16" s="15">
        <v>45</v>
      </c>
      <c r="M16" s="10">
        <v>0</v>
      </c>
      <c r="N16" s="10">
        <v>0</v>
      </c>
      <c r="O16" s="15">
        <v>0</v>
      </c>
      <c r="P16" s="13">
        <f t="shared" si="2"/>
        <v>45</v>
      </c>
      <c r="Q16" s="22" t="s">
        <v>31</v>
      </c>
      <c r="R16" s="23" t="s">
        <v>52</v>
      </c>
      <c r="S16" s="17" t="s">
        <v>54</v>
      </c>
      <c r="T16" s="17" t="s">
        <v>54</v>
      </c>
    </row>
    <row r="17" spans="2:20" ht="21" customHeight="1" x14ac:dyDescent="0.25">
      <c r="B17" s="25" t="s">
        <v>21</v>
      </c>
      <c r="C17" s="12" t="s">
        <v>21</v>
      </c>
      <c r="D17" s="14">
        <v>10</v>
      </c>
      <c r="E17" s="10">
        <v>4</v>
      </c>
      <c r="F17" s="13">
        <f t="shared" si="0"/>
        <v>14</v>
      </c>
      <c r="G17" s="14">
        <v>0</v>
      </c>
      <c r="H17" s="15">
        <v>14</v>
      </c>
      <c r="I17" s="10">
        <v>0</v>
      </c>
      <c r="J17" s="10">
        <v>0</v>
      </c>
      <c r="K17" s="10">
        <f t="shared" si="1"/>
        <v>14</v>
      </c>
      <c r="L17" s="15">
        <v>14</v>
      </c>
      <c r="M17" s="10">
        <v>0</v>
      </c>
      <c r="N17" s="10">
        <v>0</v>
      </c>
      <c r="O17" s="15">
        <v>0</v>
      </c>
      <c r="P17" s="13">
        <f t="shared" si="2"/>
        <v>14</v>
      </c>
      <c r="Q17" s="22" t="s">
        <v>31</v>
      </c>
      <c r="R17" s="23" t="s">
        <v>33</v>
      </c>
      <c r="S17" s="17" t="s">
        <v>40</v>
      </c>
      <c r="T17" s="17" t="s">
        <v>40</v>
      </c>
    </row>
    <row r="18" spans="2:20" ht="21" customHeight="1" x14ac:dyDescent="0.25">
      <c r="B18" s="25" t="s">
        <v>21</v>
      </c>
      <c r="C18" s="12" t="s">
        <v>51</v>
      </c>
      <c r="D18" s="14">
        <v>26</v>
      </c>
      <c r="E18" s="10">
        <v>3</v>
      </c>
      <c r="F18" s="13">
        <f t="shared" si="0"/>
        <v>29</v>
      </c>
      <c r="G18" s="14">
        <v>0</v>
      </c>
      <c r="H18" s="15">
        <v>29</v>
      </c>
      <c r="I18" s="10">
        <v>0</v>
      </c>
      <c r="J18" s="10">
        <v>0</v>
      </c>
      <c r="K18" s="10">
        <f t="shared" si="1"/>
        <v>29</v>
      </c>
      <c r="L18" s="15">
        <v>29</v>
      </c>
      <c r="M18" s="10">
        <v>0</v>
      </c>
      <c r="N18" s="10">
        <v>0</v>
      </c>
      <c r="O18" s="15">
        <v>0</v>
      </c>
      <c r="P18" s="13">
        <f t="shared" si="2"/>
        <v>29</v>
      </c>
      <c r="Q18" s="22" t="s">
        <v>31</v>
      </c>
      <c r="R18" s="23" t="s">
        <v>33</v>
      </c>
      <c r="S18" s="17" t="s">
        <v>40</v>
      </c>
      <c r="T18" s="17" t="s">
        <v>40</v>
      </c>
    </row>
    <row r="19" spans="2:20" ht="21" customHeight="1" x14ac:dyDescent="0.25">
      <c r="B19" s="25" t="s">
        <v>21</v>
      </c>
      <c r="C19" s="12" t="s">
        <v>21</v>
      </c>
      <c r="D19" s="14">
        <v>2</v>
      </c>
      <c r="E19" s="10">
        <v>10</v>
      </c>
      <c r="F19" s="13">
        <f t="shared" si="0"/>
        <v>12</v>
      </c>
      <c r="G19" s="14">
        <v>0</v>
      </c>
      <c r="H19" s="15">
        <v>12</v>
      </c>
      <c r="I19" s="10">
        <v>0</v>
      </c>
      <c r="J19" s="10">
        <v>0</v>
      </c>
      <c r="K19" s="10">
        <f t="shared" si="1"/>
        <v>12</v>
      </c>
      <c r="L19" s="15">
        <v>12</v>
      </c>
      <c r="M19" s="10">
        <v>0</v>
      </c>
      <c r="N19" s="10">
        <v>0</v>
      </c>
      <c r="O19" s="15">
        <v>0</v>
      </c>
      <c r="P19" s="13">
        <f t="shared" si="2"/>
        <v>12</v>
      </c>
      <c r="Q19" s="22" t="s">
        <v>29</v>
      </c>
      <c r="R19" s="23" t="s">
        <v>36</v>
      </c>
      <c r="S19" s="17" t="s">
        <v>37</v>
      </c>
      <c r="T19" s="17" t="s">
        <v>37</v>
      </c>
    </row>
    <row r="20" spans="2:20" ht="21" customHeight="1" x14ac:dyDescent="0.25">
      <c r="B20" s="25" t="s">
        <v>21</v>
      </c>
      <c r="C20" s="12" t="s">
        <v>51</v>
      </c>
      <c r="D20" s="14">
        <v>21</v>
      </c>
      <c r="E20" s="10">
        <v>71</v>
      </c>
      <c r="F20" s="13">
        <f t="shared" si="0"/>
        <v>92</v>
      </c>
      <c r="G20" s="14">
        <v>4</v>
      </c>
      <c r="H20" s="15">
        <v>78</v>
      </c>
      <c r="I20" s="10">
        <v>10</v>
      </c>
      <c r="J20" s="10">
        <v>0</v>
      </c>
      <c r="K20" s="10">
        <f t="shared" si="1"/>
        <v>92</v>
      </c>
      <c r="L20" s="15">
        <v>89</v>
      </c>
      <c r="M20" s="10">
        <v>0</v>
      </c>
      <c r="N20" s="10">
        <v>0</v>
      </c>
      <c r="O20" s="15">
        <v>3</v>
      </c>
      <c r="P20" s="13">
        <f t="shared" si="2"/>
        <v>92</v>
      </c>
      <c r="Q20" s="22" t="s">
        <v>31</v>
      </c>
      <c r="R20" s="23" t="s">
        <v>55</v>
      </c>
      <c r="S20" s="17" t="s">
        <v>41</v>
      </c>
      <c r="T20" s="17" t="s">
        <v>41</v>
      </c>
    </row>
    <row r="21" spans="2:20" ht="21" customHeight="1" x14ac:dyDescent="0.25">
      <c r="B21" s="25" t="s">
        <v>21</v>
      </c>
      <c r="C21" s="11" t="s">
        <v>21</v>
      </c>
      <c r="D21" s="14">
        <v>7</v>
      </c>
      <c r="E21" s="10">
        <v>7</v>
      </c>
      <c r="F21" s="13">
        <f t="shared" si="0"/>
        <v>14</v>
      </c>
      <c r="G21" s="14">
        <v>0</v>
      </c>
      <c r="H21" s="15">
        <v>14</v>
      </c>
      <c r="I21" s="10">
        <v>0</v>
      </c>
      <c r="J21" s="10">
        <v>0</v>
      </c>
      <c r="K21" s="10">
        <f t="shared" si="1"/>
        <v>14</v>
      </c>
      <c r="L21" s="15">
        <v>14</v>
      </c>
      <c r="M21" s="10">
        <v>0</v>
      </c>
      <c r="N21" s="10">
        <v>0</v>
      </c>
      <c r="O21" s="15">
        <v>0</v>
      </c>
      <c r="P21" s="13">
        <f t="shared" si="2"/>
        <v>14</v>
      </c>
      <c r="Q21" s="22" t="s">
        <v>42</v>
      </c>
      <c r="R21" s="23" t="s">
        <v>42</v>
      </c>
      <c r="S21" s="17" t="s">
        <v>43</v>
      </c>
      <c r="T21" s="17" t="s">
        <v>43</v>
      </c>
    </row>
    <row r="22" spans="2:20" ht="21" customHeight="1" x14ac:dyDescent="0.25">
      <c r="B22" s="25" t="s">
        <v>21</v>
      </c>
      <c r="C22" s="12" t="s">
        <v>21</v>
      </c>
      <c r="D22" s="14">
        <v>6</v>
      </c>
      <c r="E22" s="10">
        <v>17</v>
      </c>
      <c r="F22" s="13">
        <f t="shared" si="0"/>
        <v>23</v>
      </c>
      <c r="G22" s="14">
        <v>0</v>
      </c>
      <c r="H22" s="15">
        <v>23</v>
      </c>
      <c r="I22" s="10">
        <v>0</v>
      </c>
      <c r="J22" s="10">
        <v>0</v>
      </c>
      <c r="K22" s="10">
        <f t="shared" si="1"/>
        <v>23</v>
      </c>
      <c r="L22" s="15">
        <v>0</v>
      </c>
      <c r="M22" s="10">
        <v>0</v>
      </c>
      <c r="N22" s="10">
        <v>0</v>
      </c>
      <c r="O22" s="15">
        <v>23</v>
      </c>
      <c r="P22" s="13">
        <f t="shared" si="2"/>
        <v>23</v>
      </c>
      <c r="Q22" s="22" t="s">
        <v>42</v>
      </c>
      <c r="R22" s="23" t="s">
        <v>44</v>
      </c>
      <c r="S22" s="17" t="s">
        <v>45</v>
      </c>
      <c r="T22" s="17" t="s">
        <v>45</v>
      </c>
    </row>
    <row r="23" spans="2:20" ht="21" customHeight="1" x14ac:dyDescent="0.25">
      <c r="B23" s="25" t="s">
        <v>21</v>
      </c>
      <c r="C23" s="12" t="s">
        <v>51</v>
      </c>
      <c r="D23" s="14">
        <v>1</v>
      </c>
      <c r="E23" s="10">
        <v>7</v>
      </c>
      <c r="F23" s="13">
        <f t="shared" si="0"/>
        <v>8</v>
      </c>
      <c r="G23" s="14">
        <v>0</v>
      </c>
      <c r="H23" s="15">
        <v>8</v>
      </c>
      <c r="I23" s="10">
        <v>0</v>
      </c>
      <c r="J23" s="10">
        <v>0</v>
      </c>
      <c r="K23" s="10">
        <f t="shared" si="1"/>
        <v>8</v>
      </c>
      <c r="L23" s="15">
        <v>0</v>
      </c>
      <c r="M23" s="10">
        <v>0</v>
      </c>
      <c r="N23" s="10">
        <v>0</v>
      </c>
      <c r="O23" s="15">
        <v>8</v>
      </c>
      <c r="P23" s="13">
        <f t="shared" si="2"/>
        <v>8</v>
      </c>
      <c r="Q23" s="22" t="s">
        <v>42</v>
      </c>
      <c r="R23" s="23" t="s">
        <v>46</v>
      </c>
      <c r="S23" s="17" t="s">
        <v>47</v>
      </c>
      <c r="T23" s="17" t="s">
        <v>47</v>
      </c>
    </row>
    <row r="24" spans="2:20" ht="21" customHeight="1" x14ac:dyDescent="0.25">
      <c r="B24" s="25" t="s">
        <v>21</v>
      </c>
      <c r="C24" s="12" t="s">
        <v>51</v>
      </c>
      <c r="D24" s="14">
        <v>8</v>
      </c>
      <c r="E24" s="10">
        <v>8</v>
      </c>
      <c r="F24" s="13">
        <f t="shared" si="0"/>
        <v>16</v>
      </c>
      <c r="G24" s="14">
        <v>0</v>
      </c>
      <c r="H24" s="15">
        <v>16</v>
      </c>
      <c r="I24" s="10">
        <v>0</v>
      </c>
      <c r="J24" s="10">
        <v>0</v>
      </c>
      <c r="K24" s="10">
        <f t="shared" si="1"/>
        <v>16</v>
      </c>
      <c r="L24" s="15">
        <v>16</v>
      </c>
      <c r="M24" s="10">
        <v>0</v>
      </c>
      <c r="N24" s="10">
        <v>0</v>
      </c>
      <c r="O24" s="15">
        <v>0</v>
      </c>
      <c r="P24" s="13">
        <f t="shared" si="2"/>
        <v>16</v>
      </c>
      <c r="Q24" s="22" t="s">
        <v>29</v>
      </c>
      <c r="R24" s="23" t="s">
        <v>52</v>
      </c>
      <c r="S24" s="17" t="s">
        <v>48</v>
      </c>
      <c r="T24" s="17" t="s">
        <v>48</v>
      </c>
    </row>
    <row r="25" spans="2:20" ht="21" customHeight="1" x14ac:dyDescent="0.25">
      <c r="B25" s="25" t="s">
        <v>21</v>
      </c>
      <c r="C25" s="12" t="s">
        <v>51</v>
      </c>
      <c r="D25" s="14">
        <v>13</v>
      </c>
      <c r="E25" s="10">
        <v>11</v>
      </c>
      <c r="F25" s="13">
        <f t="shared" si="0"/>
        <v>24</v>
      </c>
      <c r="G25" s="14">
        <v>0</v>
      </c>
      <c r="H25" s="15">
        <v>24</v>
      </c>
      <c r="I25" s="10">
        <v>0</v>
      </c>
      <c r="J25" s="10">
        <v>0</v>
      </c>
      <c r="K25" s="10">
        <f t="shared" si="1"/>
        <v>24</v>
      </c>
      <c r="L25" s="15">
        <v>24</v>
      </c>
      <c r="M25" s="10">
        <v>0</v>
      </c>
      <c r="N25" s="10">
        <v>0</v>
      </c>
      <c r="O25" s="15">
        <v>0</v>
      </c>
      <c r="P25" s="13">
        <f t="shared" si="2"/>
        <v>24</v>
      </c>
      <c r="Q25" s="22" t="s">
        <v>20</v>
      </c>
      <c r="R25" s="23" t="s">
        <v>20</v>
      </c>
      <c r="S25" s="17" t="s">
        <v>49</v>
      </c>
      <c r="T25" s="17" t="s">
        <v>49</v>
      </c>
    </row>
    <row r="26" spans="2:20" x14ac:dyDescent="0.25">
      <c r="C26" s="20"/>
      <c r="D26" s="21">
        <f t="shared" ref="D26:P26" si="3">SUM(D5:D25)</f>
        <v>198</v>
      </c>
      <c r="E26" s="21">
        <f t="shared" si="3"/>
        <v>302</v>
      </c>
      <c r="F26" s="21">
        <f t="shared" si="3"/>
        <v>500</v>
      </c>
      <c r="G26" s="21">
        <f t="shared" si="3"/>
        <v>5</v>
      </c>
      <c r="H26" s="21">
        <f t="shared" si="3"/>
        <v>453</v>
      </c>
      <c r="I26" s="21">
        <f t="shared" si="3"/>
        <v>40</v>
      </c>
      <c r="J26" s="21">
        <f t="shared" si="3"/>
        <v>2</v>
      </c>
      <c r="K26" s="21">
        <f t="shared" si="3"/>
        <v>500</v>
      </c>
      <c r="L26" s="21">
        <f t="shared" si="3"/>
        <v>359</v>
      </c>
      <c r="M26" s="21">
        <f t="shared" si="3"/>
        <v>0</v>
      </c>
      <c r="N26" s="21">
        <f t="shared" si="3"/>
        <v>0</v>
      </c>
      <c r="O26" s="21">
        <f t="shared" si="3"/>
        <v>141</v>
      </c>
      <c r="P26" s="21">
        <f t="shared" si="3"/>
        <v>500</v>
      </c>
    </row>
    <row r="27" spans="2:20" x14ac:dyDescent="0.25">
      <c r="C27" s="20"/>
    </row>
    <row r="28" spans="2:20" x14ac:dyDescent="0.25">
      <c r="C28" s="20"/>
    </row>
    <row r="29" spans="2:20" x14ac:dyDescent="0.25">
      <c r="C29" s="20"/>
    </row>
    <row r="30" spans="2:20" x14ac:dyDescent="0.25">
      <c r="C30" s="20"/>
    </row>
    <row r="31" spans="2:20" x14ac:dyDescent="0.25">
      <c r="C31" s="20"/>
    </row>
    <row r="32" spans="2:20" x14ac:dyDescent="0.25">
      <c r="C32" s="20"/>
    </row>
    <row r="33" spans="3:3" x14ac:dyDescent="0.25">
      <c r="C33" s="20"/>
    </row>
    <row r="34" spans="3:3" x14ac:dyDescent="0.25">
      <c r="C34" s="20"/>
    </row>
    <row r="35" spans="3:3" x14ac:dyDescent="0.25">
      <c r="C35" s="20"/>
    </row>
    <row r="36" spans="3:3" x14ac:dyDescent="0.25">
      <c r="C36" s="20"/>
    </row>
    <row r="37" spans="3:3" x14ac:dyDescent="0.25">
      <c r="C37" s="20"/>
    </row>
    <row r="38" spans="3:3" x14ac:dyDescent="0.25">
      <c r="C38" s="20"/>
    </row>
    <row r="39" spans="3:3" x14ac:dyDescent="0.25">
      <c r="C39" s="20"/>
    </row>
    <row r="40" spans="3:3" x14ac:dyDescent="0.25">
      <c r="C40" s="20"/>
    </row>
    <row r="41" spans="3:3" x14ac:dyDescent="0.25">
      <c r="C41" s="20"/>
    </row>
    <row r="42" spans="3:3" x14ac:dyDescent="0.25">
      <c r="C42" s="20"/>
    </row>
    <row r="43" spans="3:3" x14ac:dyDescent="0.25">
      <c r="C43" s="20"/>
    </row>
    <row r="44" spans="3:3" x14ac:dyDescent="0.25">
      <c r="C44" s="20"/>
    </row>
    <row r="45" spans="3:3" x14ac:dyDescent="0.25">
      <c r="C45" s="20"/>
    </row>
    <row r="46" spans="3:3" x14ac:dyDescent="0.25">
      <c r="C46" s="20"/>
    </row>
    <row r="47" spans="3:3" x14ac:dyDescent="0.25">
      <c r="C47" s="20"/>
    </row>
    <row r="48" spans="3:3" x14ac:dyDescent="0.25">
      <c r="C48" s="20"/>
    </row>
    <row r="49" spans="3:3" x14ac:dyDescent="0.25">
      <c r="C49" s="20"/>
    </row>
    <row r="50" spans="3:3" x14ac:dyDescent="0.25">
      <c r="C50" s="20"/>
    </row>
    <row r="51" spans="3:3" x14ac:dyDescent="0.25">
      <c r="C51" s="20"/>
    </row>
    <row r="52" spans="3:3" x14ac:dyDescent="0.25">
      <c r="C52" s="20"/>
    </row>
    <row r="53" spans="3:3" x14ac:dyDescent="0.25">
      <c r="C53" s="20"/>
    </row>
    <row r="54" spans="3:3" x14ac:dyDescent="0.25">
      <c r="C54" s="20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paperSize="14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2026-01-05T21:29:52Z</cp:lastPrinted>
  <dcterms:created xsi:type="dcterms:W3CDTF">2023-11-13T18:19:55Z</dcterms:created>
  <dcterms:modified xsi:type="dcterms:W3CDTF">2026-01-13T16:40:01Z</dcterms:modified>
</cp:coreProperties>
</file>