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531"/>
  <workbookPr/>
  <mc:AlternateContent xmlns:mc="http://schemas.openxmlformats.org/markup-compatibility/2006">
    <mc:Choice Requires="x15">
      <x15ac:absPath xmlns:x15ac="http://schemas.microsoft.com/office/spreadsheetml/2010/11/ac" url="F:\C1-2024 DIGEMAR DATOS ABIERTOS\2024-C1-Levantamientos hidrográficos\"/>
    </mc:Choice>
  </mc:AlternateContent>
  <xr:revisionPtr revIDLastSave="0" documentId="13_ncr:1_{A35233E1-C8A0-48DC-9C40-E3954F03B7E8}" xr6:coauthVersionLast="47" xr6:coauthVersionMax="47" xr10:uidLastSave="{00000000-0000-0000-0000-000000000000}"/>
  <bookViews>
    <workbookView xWindow="-120" yWindow="-120" windowWidth="20730" windowHeight="11040" tabRatio="857" firstSheet="3" activeTab="3" xr2:uid="{00000000-000D-0000-FFFF-FFFF00000000}"/>
  </bookViews>
  <sheets>
    <sheet name="Ejemplo Conjunto" sheetId="9" state="hidden" r:id="rId1"/>
    <sheet name="Resumen" sheetId="14" state="hidden" r:id="rId2"/>
    <sheet name="Resumen de Conjuntos" sheetId="16" state="hidden" r:id="rId3"/>
    <sheet name="Levantamientos hidrográficos" sheetId="19" r:id="rId4"/>
    <sheet name="Hoja1" sheetId="20" state="hidden" r:id="rId5"/>
  </sheets>
  <definedNames>
    <definedName name="_Hlk166445010" localSheetId="3">'Levantamientos hidrográficos'!$B$3</definedName>
    <definedName name="_xlnm.Print_Area" localSheetId="2">'Resumen de Conjuntos'!$D$6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9" i="19" l="1"/>
  <c r="E9" i="19"/>
  <c r="F9" i="19"/>
  <c r="C9" i="19"/>
</calcChain>
</file>

<file path=xl/sharedStrings.xml><?xml version="1.0" encoding="utf-8"?>
<sst xmlns="http://schemas.openxmlformats.org/spreadsheetml/2006/main" count="242" uniqueCount="163">
  <si>
    <t>Nombre del conjunto de datos</t>
  </si>
  <si>
    <t>Nombre del recurso</t>
  </si>
  <si>
    <t>Descripción del recurso</t>
  </si>
  <si>
    <t>Nombre del campo</t>
  </si>
  <si>
    <t>Descripción</t>
  </si>
  <si>
    <t>Tipo</t>
  </si>
  <si>
    <t>Acción</t>
  </si>
  <si>
    <t>RECURSO 1</t>
  </si>
  <si>
    <t>RECURSO 2</t>
  </si>
  <si>
    <t>Periodicidad</t>
  </si>
  <si>
    <t>Descripción del conjunto</t>
  </si>
  <si>
    <t xml:space="preserve">No. </t>
  </si>
  <si>
    <t>Nombre del conjunto</t>
  </si>
  <si>
    <t>Es catálogo?</t>
  </si>
  <si>
    <t>Matriz de datos Institucionales</t>
  </si>
  <si>
    <t>Compras y adquisiciones</t>
  </si>
  <si>
    <t>Bienes y Servicios</t>
  </si>
  <si>
    <t>Cotizacion y Licitacion</t>
  </si>
  <si>
    <t>RECURSO 3</t>
  </si>
  <si>
    <t>Compras Directas</t>
  </si>
  <si>
    <t>NOG</t>
  </si>
  <si>
    <t>Descripcion del Servicio</t>
  </si>
  <si>
    <t>Monto</t>
  </si>
  <si>
    <t>Precio Unitario</t>
  </si>
  <si>
    <t>Renglon Presupuestario</t>
  </si>
  <si>
    <t>Nit proveedor</t>
  </si>
  <si>
    <t>Proveedor</t>
  </si>
  <si>
    <t>Proceso de Adjudicacion</t>
  </si>
  <si>
    <t>Contenido de los Contratos.</t>
  </si>
  <si>
    <t>Modalidad de Compra</t>
  </si>
  <si>
    <t>Fecha de adjudicacion</t>
  </si>
  <si>
    <t>Nombre del proveedor</t>
  </si>
  <si>
    <t>Monto adjudicado</t>
  </si>
  <si>
    <t>Plazo del Contrato</t>
  </si>
  <si>
    <t>No. De Contrato</t>
  </si>
  <si>
    <t xml:space="preserve">Fecha de aprobacion del Contrato. </t>
  </si>
  <si>
    <t>Observaciones</t>
  </si>
  <si>
    <t>Fecha de Publicacion</t>
  </si>
  <si>
    <t>Entidad</t>
  </si>
  <si>
    <t>Descripcion</t>
  </si>
  <si>
    <t xml:space="preserve">Modalidad </t>
  </si>
  <si>
    <t>Numero de Operación Guatecompras.</t>
  </si>
  <si>
    <t>Entero</t>
  </si>
  <si>
    <t>No hacer nada</t>
  </si>
  <si>
    <t>Suministros, insumos y servicios</t>
  </si>
  <si>
    <t xml:space="preserve">costo total </t>
  </si>
  <si>
    <t>Costo por unidades</t>
  </si>
  <si>
    <t>Renglon según el Presupuesto</t>
  </si>
  <si>
    <t>Texto</t>
  </si>
  <si>
    <t>Numero de identificacion Tributaria</t>
  </si>
  <si>
    <t>Nombre de proveedor individual o juridico</t>
  </si>
  <si>
    <t>Temporalidad</t>
  </si>
  <si>
    <t>Anonimizar</t>
  </si>
  <si>
    <t>Numero de Operación Guatecompras</t>
  </si>
  <si>
    <t xml:space="preserve">Fecha de Confirmacion del Contrato. </t>
  </si>
  <si>
    <t>Proveedor individual o juridico</t>
  </si>
  <si>
    <t>Numero de Identificacion Tributaria, proveedor</t>
  </si>
  <si>
    <t xml:space="preserve">Costo de la Licitacion, adjudicacion  </t>
  </si>
  <si>
    <t>Duracion del Contrato</t>
  </si>
  <si>
    <t>Nomenclatura y Correlativo numerico del Contrato</t>
  </si>
  <si>
    <t>Fecha de incio del tramite para el contrato</t>
  </si>
  <si>
    <t>observaciones</t>
  </si>
  <si>
    <t>No hacer Nada</t>
  </si>
  <si>
    <t>Numero de operación Guatecompras y adjudicacion</t>
  </si>
  <si>
    <t>Dependencia Militar adjudicadora</t>
  </si>
  <si>
    <t>Detalle de las Compras directas</t>
  </si>
  <si>
    <t>Copra directa con oferta electronica</t>
  </si>
  <si>
    <r>
      <rPr>
        <b/>
        <sz val="11"/>
        <color theme="1"/>
        <rFont val="Calibri"/>
        <family val="2"/>
        <scheme val="minor"/>
      </rPr>
      <t>Informacion de Contratos de Bienes y Servicios utilizados</t>
    </r>
    <r>
      <rPr>
        <sz val="11"/>
        <color theme="1"/>
        <rFont val="Calibri"/>
        <family val="2"/>
        <scheme val="minor"/>
      </rPr>
      <t xml:space="preserve"> </t>
    </r>
  </si>
  <si>
    <t>Información de contratos através de cotización y licitación</t>
  </si>
  <si>
    <t>Compras directas por MDN en Guatecompras</t>
  </si>
  <si>
    <t>Mensual</t>
  </si>
  <si>
    <t>Es catálogo? (Son todos los conjuntos)</t>
  </si>
  <si>
    <t>Nombre del campo (Conjunto)</t>
  </si>
  <si>
    <t>Resumen de Matriz de Datos Institucionales</t>
  </si>
  <si>
    <t>Unidades del BHR</t>
  </si>
  <si>
    <t>1. Gestiòn de Riesgos.
2. Control de incendios forestales.
3. Asistencia Humanitaria.
4. Rescate acuatico.
5. Rescate en zonas agrestes.
6. Ayuda Humanitaria.
7. Busqueda y rescate en estructuras colapsadas.</t>
  </si>
  <si>
    <t>Apoyo a la poblaciòn en cados de desastres.
Ayuda y asistencia humanitaria.</t>
  </si>
  <si>
    <t>Cuatrimestral</t>
  </si>
  <si>
    <t>BHR</t>
  </si>
  <si>
    <t>COMADENA</t>
  </si>
  <si>
    <t>Operaciones de apoyo interinstitucional</t>
  </si>
  <si>
    <t>Son todas aquellas operaciones en las cuales la Marina de la Defensa Nacional coadyuva con otros Ministerios para el desarrollo de sus actividades.</t>
  </si>
  <si>
    <t>1. Protecciòn y conservaciòn de tortugas marinas, especie parlama (Lepidochelys Olivàcea).
2. Limpieza, recolecciòn y clasificaciòn de desechos sòlidos.
3. Seguridad en apoyo a las actividades que desarrolla la SAT.
4. Traslado y Seguridad para el personal del MSPAS.</t>
  </si>
  <si>
    <t>Responsable</t>
  </si>
  <si>
    <t>1. Realiza actividades de protecciòn y conservaciòn de tortugas marinas, desde el año 1,990 concientizando a la poblaciòn del litoral pacifico en la preservaciòn de la fauna maritima.
2. Realiza actividades de limpieza, recolecciòn y clasificaciòn de desechos solidos en la desembocadura del rio Motagua, asi como en los lagos de Amatitlàn y de Atitlàn.
3. Apoya en el puesto de control en el km. 300.2 de la ruta CA-13, Puerto Barrios, Izabal, en apoyo al personal de la Comisiòn Interinstitucional contra el Contrabando y la defraudaciòn aduanera.
4. apoya al Ministerio de Salud y Asistencia Social en el traslado de perdonal mèdico vìa marìtima hacia zonas inaccesibles por otro medio para la aplicaciòn de vacunas contra el COVID-19.</t>
  </si>
  <si>
    <t>Formaciòn y titulaciòn de la Gente de Mar</t>
  </si>
  <si>
    <t>Son todos los cursos que se imparten al marino mercante.</t>
  </si>
  <si>
    <t>Curso Marino Mercante</t>
  </si>
  <si>
    <t>La Escuela Naval de Guatemala forma y capacita gente de mar (Marinos Mercantes) impartida a la poblaciòn civil el cual se realiza con un mìnimo de (06) personas impartiendo los cursos necesarios dependiendo la afluencia de personas y con frecuencia una o dos veces al año.</t>
  </si>
  <si>
    <t>Semestral</t>
  </si>
  <si>
    <t>Relaciones Civiles y Militares</t>
  </si>
  <si>
    <t>Proyecciòn Social del Ejèrcito de Guatemala</t>
  </si>
  <si>
    <t>Cuerpo de Ingenieros</t>
  </si>
  <si>
    <t>1. Rehabilitaciòn y mejoramiento de la red vial de tercer orden.
2. Trabajos de cooperaciòn interinstitucional.</t>
  </si>
  <si>
    <t>1. Lugar y tramos trabados, avance, comunidades y personas beneficiadas.
2. Avance de obras y personas beneficiadas.</t>
  </si>
  <si>
    <t>Compras y adquisiones</t>
  </si>
  <si>
    <t>Evento de licitaciòn</t>
  </si>
  <si>
    <t xml:space="preserve">1. 14606712
2. 15296768
3. 14249596
4. 15335844
5. 14162776
6. 14767104
7. 14044056
8. 14761661
9. 14136708
10. 15027546
11. 14172828
12. 14615029
13. 15057267
14. 14394898
15. 14719738
16. 14651521
17. 14651947
</t>
  </si>
  <si>
    <t xml:space="preserve">1. Adquisiciòn de armaneto para renovaciòn del contingente de fuerzas especiales desplegadas en la Repùblica Democràtica del Congo.
2. Adquisiciòn de cascos tàcticos militares blindados para uso de la brigada de fuerzas especiales General de Brigada Pablo Nuila HUB.
3. Adquisiciòn de insumos para la elaboraciòn de alimentos al personal de alta en la Primera Brigada de Infanterìa Mariscal Zavala.
4. Adquisiciòn de camiones para la Primera Brigada de Infanterìa Mariscal Zavala,
5. Adquisiciòn de Angiografo Biplano Radiogràfico Digital para el Centro Mèdico Militar.
6. Adquisiciòn de un Ultrasonido Prostàtico para el Centro Mèdico Militar.
7. Adquisiciòn de Equipo de Combare para el Ejèrcito de Guatemala.
8. Adquisiciòn de Portafusiles para el Ejèrcito de Guatemala.
9. Adquisiciòn de Visores Anvis 9 para el Escuadròn de Helicòpteros de la Fuerza Aèrea Guatemalteca.
10. Adquisiciòn de Lubricantes para las diferentes Aeronaves de la Fuerza Aèrea Guatemalteca.
11. Adquisiciòn de Simuladores de Navegaciòn para la Marina de la Defensa Nacional.
12. Adquisiciòn de uniformes para los Policias Navales estraordinarios de los Comandos Navales de la Marina de la Defensa Nacional.
13. Adquisiciòn de Maquinarìa pesada para la mision y desarrollo de las funciones del Cuerpo de Ingenieros del Ejèrcito Teniente Coronel de Ingenieros e Ingeniero Francisco Vela Arango.
14. Adquisiciòn de Unidades Perforadoras de pozos para la mision y desarrollo de las funciones del Cuerpo de Ingenieros del Ejèrcito Teniente Coronel de Ingenieros e Ingeniero Francisco Vela Arango.
15. Adquisiciòn de Plan Safeguard de Protecciòn y mantenimiento a Sistema Integrado de identificaciòn de huella balìstica.
16. Compra de cemento asfàltico AC-30 para la aplicaciòn  de cinta asfaltica en calles de la Primera Brigada de Infanterìa General Luis Garcìa Leòn.
17. Adquisiciòn de combustible dièsel para el consumo en los vehìculos y maquinaria en la aplicaciòn de cinta asfàltica en calles de la Primera Brigada de Infanterìa General Luis Garcìa Leòn.
</t>
  </si>
  <si>
    <t>Armas de Fuego</t>
  </si>
  <si>
    <t xml:space="preserve">Tramites de portaciòn de Armas de Fuego </t>
  </si>
  <si>
    <t>1. Primera licencia de portaciòn de armas de fuego.
2. Tenencia.
3. Renovacion de licencia de portacion de armas de fuego.</t>
  </si>
  <si>
    <t>Tramites suscritos</t>
  </si>
  <si>
    <t>Diario</t>
  </si>
  <si>
    <t>DIGECAM</t>
  </si>
  <si>
    <t xml:space="preserve">1. Capacitaciones
2. Apoyo interinstitucional </t>
  </si>
  <si>
    <t>1. Fortalecimiento de las capacidades academicas del personal militar que atiende de forma directa o indirecta los eventos naturales o provocados en los que tiene participaciòn el Ejèrcito de Guatemala. 
2. Apoyo del Ejèrcito de Guatemala en sofocamiento de incendios forestales que sean provocados o naturales a requerimiento de la Coordinadora Nacional para la Reducciòn de Desastres (CONRED).</t>
  </si>
  <si>
    <t>1. Marco Nacional de Recuperaciòn (MNR)
1.2 Sistema comando de incidentes
2. Incendios forestales.</t>
  </si>
  <si>
    <t>1. Atiende lo establecido en la normativa legal de la reducciòn del riesgo a desastres vigente en el paìs, Polìtica Nacional de Reducciòn de Riesgo a los Desastres (PNRRD) su estrategia de implementaciòn y la estructura operativa de la Mesa Nacional de Diàlogo de Gestiòn para la Reducciòn de Riesgo a los Desastres, para la generaciòn de un espacio especìfico de consenso, coordinaciòn y diàlogo sobre el tema, con lo que da respuesta a los compromisos adquiridos por el Estado de Guatemala.
1.2 Los participantes definiràn Sistema de Comando de Incidentes y estaràn en la capacidad de identificar los principios del (SCI), asì como, de equipamiento, personal, protocolos, procedimientos y comunicaciones, operando en una estructura organizacional comùn, con la respnsabilidad de administrar los recursos asignados para lograr efectivamente los objetivos pertienentes a un evento u incidente.
2. Apoyo del Ejèrctio de Guatemala en sofocamiento de incendios forestales, de acuerdo a lo estableccido por el Plan Institucional de Respuesta (PIR).</t>
  </si>
  <si>
    <t>Variado</t>
  </si>
  <si>
    <t>DIGGIRRMDN</t>
  </si>
  <si>
    <t>1. Departamento de Planificaciòn.
2. Departamento de Aspectos Especiales y Ayuda Humanitaria.
3. Departamento de Economìa, Servicios Pùblicos y Gestiòn Ambiental.
4. Departamento de Funciones Gubernamentales y Relaciones Pùblicas.</t>
  </si>
  <si>
    <t>1. Planificaciòn de actividades.
2. Coordinaciones en asistencia humanitaria.
3. Prevenciòn ambiental.
4. Proyecciòn social</t>
  </si>
  <si>
    <t>1. Mensual
2. Semanal
3. Semanal
4. Semanal</t>
  </si>
  <si>
    <t>Relaciones Civiles</t>
  </si>
  <si>
    <t>1. Curso de operacions psicològicas
1.2 Curso de relaciones civiles militares y Asistencia Humanitaria.
2. Apoyo a organizacions no gubernamentales
2.1 Apoyo a la polaciòn en caso de desastres naturales.
3. Plan de reforestaciòn.
3.1 Incendios forestales.
4. Proyecciòn social.
4.1 Apoyo Internacional</t>
  </si>
  <si>
    <t>1. Capacitar a personal de oficiales y especialistas del Ejèrcito de Guatemala y miembros de la CFAC, para desarrollar operaciones psicològicas, desarrollo de propaganda, proyecciòn social uso de redes sociales y medios de comunicaciòn para el fortalecimiento de la imagen del Ejèrcito de Guatemala.
1.1 Capacitar a personal de oficiales y especialistas del Ejèrcito de Guatemala y miembros de la CFAC , para desarrollar operaciones de adhesiòn de la poblaciòn a las operaciones militares.
2. Coordinaciòn para brindar apoyo a ONG`S
2.1 Inundaciones, deslizamientos, desvordamiento de rios, erupciones volcanicas, terremotos.
3. Sembrar 1,000,000 de arboles a nivel nacional como parte del apoyo que brinda el Ejèrcito de Guatemala al medio ambiente y cambio climàtico.
3.1 Se apoya a las diferentes instituciones del sistema de la Coordinadora Nacional para la Reducciòn de Desastres, en el sofocamiento y liquidaciòn de incendios forestales.
4. Conjunto de actividades y proyectos que realiza la instituciòn como apoyo a la poblaciòn.
4.1 Apoyo humanitario</t>
  </si>
  <si>
    <t>1. Vacunaciòn COVID-19
2. Enfermedades relevantes
3. Cursos de capacitaciòn</t>
  </si>
  <si>
    <t xml:space="preserve">          </t>
  </si>
  <si>
    <t xml:space="preserve">1. Apoyo al Plan Nacional de Vacunaciòn.
2. Enfermedades        
3. Cursos de capacitaciòn                                                                                                                                                                                                                                         </t>
  </si>
  <si>
    <t>1. VIH
1.1 COVID-19
2. Curso de enfermeros militares en filas</t>
  </si>
  <si>
    <t>1. Enfermedades de notificaciòn obligatoria 
1.1 Pandemia
2. Enfermeros militares de combate
3. Apoyo a la vacunaciòn contra el COVID-19 por parte del personal militar</t>
  </si>
  <si>
    <t xml:space="preserve">1. Mensual
2. Semanal
</t>
  </si>
  <si>
    <t>Servicio de Sanidad Militar</t>
  </si>
  <si>
    <t xml:space="preserve">Batallón Humanitario y de Rescate </t>
  </si>
  <si>
    <t>Trabajos de apoyo interinstitucional</t>
  </si>
  <si>
    <t>Gestiones DIGECAM</t>
  </si>
  <si>
    <t>No.</t>
  </si>
  <si>
    <t xml:space="preserve">Responsable </t>
  </si>
  <si>
    <t xml:space="preserve">1. Tramites para primera licencia de portaciòn de armas de fuego.
2. Renovacion de licencia de portacion de armas de fuego.
3. Inspecciones </t>
  </si>
  <si>
    <t>La reforestación o siembra de árboles, es un conjunto de actividades que comprende la planeación, la operación, el control y la supervisión de todos los procesos involucrados en la plantación de árboles</t>
  </si>
  <si>
    <t xml:space="preserve">Son todas las operaciones en apoyo al Plan Nacional de Vacunaciòn.                                                                                                                                                                                                                                 </t>
  </si>
  <si>
    <t>Cuerpo de Ingenieros del Ejército</t>
  </si>
  <si>
    <t>Dirección de Relaciones Civiles Militares del EMDN</t>
  </si>
  <si>
    <t>Realizar registros y actualizaciones de armas de fuego, otorgándo la oportunidad de apoyar en todos los trámites legales y administrativos correspondientes; si todos los ciudadanos cumplimos con el registro respectivo, contribuiremos al incremento de la seguridad y bienestar de los guatemaltecos.</t>
  </si>
  <si>
    <t>Apoyo al Plan Nacional de vacunaciòn COVID-19</t>
  </si>
  <si>
    <t>Operaciones maritimas de protección ambiental</t>
  </si>
  <si>
    <t>Son todas aquellas operaciones en las cuales la Marina de la Defensa Nacional coadyuva con otros Ministerios para la protección ambiental del area marítima.</t>
  </si>
  <si>
    <t xml:space="preserve">Operaciones de protección ambiental </t>
  </si>
  <si>
    <t>1. Dosis administradas por personal militar 
2.Puesto de vacunaciòn en apoyo al Ministerio de salud.</t>
  </si>
  <si>
    <t xml:space="preserve">1. Especie de la tortuga marina, departamento, municipio,  Cantidad de tortugarios, huevos recolectados, crias liberadas, personas beneficiadas y costo estimado
2. Nombre del puerto,  rio, laguna o lago, departamento, municipio, Cantidad recolectada de desechos solidos en toneladas,  personas beneficiadas, costo estimado.
</t>
  </si>
  <si>
    <t xml:space="preserve">
1. Reforestación nacional 
2. Incendios forestales a nivel nacional
</t>
  </si>
  <si>
    <t>1. Cantidad de arboles sembrados, personal empeñado, departamento municipio, aldea, especie del árbol, personas beneficiadas, costo estimado
2. Cantidad de incendios forestales  sofocados, personal empeñado, vehiculos utilizados, departamento, municipio, aldea, caserío, hectareas consumidas, personas beneficiadas y costo estimado.</t>
  </si>
  <si>
    <t>Actividades de proyecciòn Social en Pro del desarrollo nacional por parte del Ejèrcito de Guatemala</t>
  </si>
  <si>
    <t xml:space="preserve">1. Departamento, municipio, tramos trabajados,   % de avance, total de tramos trabajados, personas beneficiadas.                                                                                                                        2. Ministerio o institucion apoyado, departamento, municipio, Descripción del apoyo, % de avance y personas beneficiadas
</t>
  </si>
  <si>
    <t xml:space="preserve">1. Rehabilitaciòn y mejoramiento de la red vial estratégica de tercer orden.                                               2. Construcción, remozamiento y mantenimiento de infraestructura de beneficio social.
</t>
  </si>
  <si>
    <t xml:space="preserve">1. Dosis administradas, departamento, municipio, cantidad de personal militar participante,  personas beneficiadas, costo estimado.
2. Lugar del puesto de vacunaciòn, departamento, muncipio, personas beneficiadas, personal militar y costo estimado </t>
  </si>
  <si>
    <t xml:space="preserve">1. Protecciòn y conservaciòn de la tortuga marina
2. Limpieza de desechos solidos en playas (Livisgton, Santo Tomas, Punta de Manabique y Punta de Palma, Puerto de San Jose).                                                          
</t>
  </si>
  <si>
    <t>Regular, diligenciar y supervisar las especies estancadas, explosivos industriales y artefactos para hacerlos estallar y la actividad pirotécnica, por medio de Licencias y Permisos con la finalidad de garantizar que las actividades realizadas sean según lo establecido en la Ley de Especies Estancadas, con el compromiso de impulsar eficiencia en el servicio que presta, contribuyendo al cumplimiento de objetivos establecidos por el Alto Mando del Ejército de Guatemala, en pro de la seguridad y el desarrollo de todos los guatemaltecos.</t>
  </si>
  <si>
    <t>1. Licencia de Importación, Compra y Almacenamiento de Material Explosivo y Especies Estancadas
2. Licencia de Enajenación (venta) y Exportación de Material Explosivo y Especies Estancadas
3. Licencia de Uso de Explosivos Industriales
4. Licencias de Fabricación y Transformación de Material Calificado como E.E. y E. I.
5. Licencia de Transporte  de Artificios Pirotecnicos
6. Licencia de Transporte y traslado de Explosivos Industriales y Especies Estancadas
7. Licencia de Experto en Explosivos
8. Requisitos permisos de uso
9. Permiso para Adquirir en Plaza “Comprar” y “Enajenar” (Vender)
10. Permisos de Importacion
11. Permisos para Exportar Explosivos Industriales
12. Permiso para Custodia Militar
13. Requisitos para Habilitación de Libros
14. Permiso para la Autorización de Polvorines</t>
  </si>
  <si>
    <t>Licencias y Permisos DGEEyEI</t>
  </si>
  <si>
    <t>Dirección General de Especies Estancadas y Esplosivos Industriales (DGEEyEI)</t>
  </si>
  <si>
    <t>Mes</t>
  </si>
  <si>
    <t>Total</t>
  </si>
  <si>
    <t>Enero</t>
  </si>
  <si>
    <t>Febrero</t>
  </si>
  <si>
    <t>Marzo</t>
  </si>
  <si>
    <t>Abril</t>
  </si>
  <si>
    <t>Levantamientos Batimétricos</t>
  </si>
  <si>
    <t>Supervisión de Levantamientos Batimétricos</t>
  </si>
  <si>
    <t>Levantamientos Hidrográficos</t>
  </si>
  <si>
    <t>Estudios o visitas batimétricas</t>
  </si>
  <si>
    <t>2024-C1-ACTIVIDADES HIDROGRÁFICAS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</si>
</sst>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b/>
      <sz val="11"/>
      <color theme="1"/>
      <name val="Calibri"/>
      <family val="2"/>
      <scheme val="minor"/>
    </font>
    <font>
      <b/>
      <sz val="14"/>
      <color theme="1"/>
      <name val="Calibri"/>
      <family val="2"/>
      <scheme val="minor"/>
    </font>
    <font>
      <sz val="11"/>
      <color theme="0"/>
      <name val="Calibri"/>
      <family val="2"/>
      <scheme val="minor"/>
    </font>
    <font>
      <b/>
      <sz val="12"/>
      <color theme="1"/>
      <name val="Calibri"/>
      <family val="2"/>
      <scheme val="minor"/>
    </font>
    <font>
      <sz val="11"/>
      <color theme="1"/>
      <name val="Calibri"/>
      <family val="2"/>
      <scheme val="minor"/>
    </font>
    <font>
      <b/>
      <sz val="18"/>
      <name val="Calibri"/>
      <family val="2"/>
      <scheme val="minor"/>
    </font>
    <font>
      <b/>
      <sz val="16"/>
      <color theme="8" tint="-0.499984740745262"/>
      <name val="Calibri"/>
      <family val="2"/>
      <scheme val="minor"/>
    </font>
    <font>
      <b/>
      <sz val="20"/>
      <color theme="0"/>
      <name val="Calibri"/>
      <family val="2"/>
      <scheme val="minor"/>
    </font>
    <font>
      <b/>
      <sz val="26"/>
      <name val="Calibri"/>
      <family val="2"/>
      <scheme val="minor"/>
    </font>
    <font>
      <b/>
      <sz val="12"/>
      <color rgb="FF000000"/>
      <name val="Arial"/>
      <family val="2"/>
    </font>
    <font>
      <sz val="12"/>
      <color rgb="FF000000"/>
      <name val="Arial"/>
      <family val="2"/>
    </font>
    <font>
      <b/>
      <sz val="14"/>
      <color rgb="FF000000"/>
      <name val="Arial"/>
      <family val="2"/>
    </font>
  </fonts>
  <fills count="10">
    <fill>
      <patternFill patternType="none"/>
    </fill>
    <fill>
      <patternFill patternType="gray125"/>
    </fill>
    <fill>
      <patternFill patternType="solid">
        <fgColor theme="8"/>
      </patternFill>
    </fill>
    <fill>
      <patternFill patternType="solid">
        <fgColor theme="4" tint="0.59999389629810485"/>
        <bgColor indexed="65"/>
      </patternFill>
    </fill>
    <fill>
      <patternFill patternType="solid">
        <fgColor theme="4" tint="0.39997558519241921"/>
        <bgColor indexed="65"/>
      </patternFill>
    </fill>
    <fill>
      <patternFill patternType="solid">
        <fgColor theme="4" tint="0.79998168889431442"/>
        <bgColor indexed="64"/>
      </patternFill>
    </fill>
    <fill>
      <patternFill patternType="solid">
        <fgColor theme="8" tint="-0.249977111117893"/>
        <bgColor indexed="64"/>
      </patternFill>
    </fill>
    <fill>
      <patternFill patternType="solid">
        <fgColor theme="0"/>
        <bgColor indexed="64"/>
      </patternFill>
    </fill>
    <fill>
      <patternFill patternType="solid">
        <fgColor theme="8" tint="0.59999389629810485"/>
        <bgColor indexed="64"/>
      </patternFill>
    </fill>
    <fill>
      <patternFill patternType="solid">
        <fgColor rgb="FF4F81BD"/>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bottom style="thin">
        <color indexed="64"/>
      </bottom>
      <diagonal/>
    </border>
    <border>
      <left style="thin">
        <color indexed="64"/>
      </left>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rgb="FF7F7F7F"/>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bottom/>
      <diagonal/>
    </border>
    <border>
      <left style="medium">
        <color indexed="64"/>
      </left>
      <right style="medium">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top style="medium">
        <color indexed="64"/>
      </top>
      <bottom/>
      <diagonal/>
    </border>
    <border>
      <left/>
      <right/>
      <top style="thin">
        <color indexed="64"/>
      </top>
      <bottom style="thin">
        <color indexed="64"/>
      </bottom>
      <diagonal/>
    </border>
  </borders>
  <cellStyleXfs count="4">
    <xf numFmtId="0" fontId="0" fillId="0" borderId="0"/>
    <xf numFmtId="0" fontId="3"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cellStyleXfs>
  <cellXfs count="74">
    <xf numFmtId="0" fontId="0" fillId="0" borderId="0" xfId="0"/>
    <xf numFmtId="0" fontId="2" fillId="0" borderId="0" xfId="0" applyFont="1"/>
    <xf numFmtId="0" fontId="1" fillId="0" borderId="1" xfId="0" applyFont="1" applyBorder="1" applyAlignment="1">
      <alignment horizontal="center"/>
    </xf>
    <xf numFmtId="0" fontId="0" fillId="0" borderId="4" xfId="0" applyBorder="1"/>
    <xf numFmtId="0" fontId="1" fillId="0" borderId="2" xfId="0" applyFont="1" applyBorder="1" applyAlignment="1">
      <alignment horizontal="center"/>
    </xf>
    <xf numFmtId="0" fontId="1" fillId="0" borderId="3" xfId="0" applyFont="1" applyBorder="1" applyAlignment="1">
      <alignment horizontal="center"/>
    </xf>
    <xf numFmtId="0" fontId="1" fillId="0" borderId="0" xfId="0" applyFont="1"/>
    <xf numFmtId="0" fontId="0" fillId="0" borderId="9" xfId="0" applyBorder="1" applyAlignment="1">
      <alignment vertical="center" wrapText="1"/>
    </xf>
    <xf numFmtId="0" fontId="1" fillId="0" borderId="10" xfId="0" applyFont="1" applyBorder="1" applyAlignment="1">
      <alignment horizontal="center"/>
    </xf>
    <xf numFmtId="0" fontId="1" fillId="0" borderId="11" xfId="0" applyFont="1" applyBorder="1" applyAlignment="1">
      <alignment horizontal="center"/>
    </xf>
    <xf numFmtId="0" fontId="1" fillId="0" borderId="5" xfId="0" applyFont="1" applyBorder="1" applyAlignment="1">
      <alignment horizontal="center"/>
    </xf>
    <xf numFmtId="0" fontId="0" fillId="0" borderId="0" xfId="0" applyAlignment="1">
      <alignment vertical="center" wrapText="1"/>
    </xf>
    <xf numFmtId="0" fontId="0" fillId="0" borderId="0" xfId="0" applyAlignment="1">
      <alignment horizontal="center" vertical="center" wrapText="1"/>
    </xf>
    <xf numFmtId="0" fontId="4" fillId="0" borderId="0" xfId="0" applyFont="1" applyAlignment="1">
      <alignment horizontal="center" vertical="center" wrapText="1"/>
    </xf>
    <xf numFmtId="0" fontId="0" fillId="0" borderId="1" xfId="0" applyBorder="1" applyAlignment="1">
      <alignment vertical="center" wrapText="1"/>
    </xf>
    <xf numFmtId="0" fontId="0" fillId="0" borderId="13" xfId="0" applyBorder="1" applyAlignment="1">
      <alignment vertical="center" wrapText="1"/>
    </xf>
    <xf numFmtId="0" fontId="0" fillId="0" borderId="1" xfId="0" applyBorder="1" applyAlignment="1">
      <alignment horizontal="center" vertical="center" wrapText="1"/>
    </xf>
    <xf numFmtId="0" fontId="0" fillId="0" borderId="16" xfId="0" applyBorder="1" applyAlignment="1">
      <alignment vertical="center" wrapText="1"/>
    </xf>
    <xf numFmtId="0" fontId="0" fillId="0" borderId="17" xfId="0" applyBorder="1" applyAlignment="1">
      <alignment vertical="center" wrapText="1"/>
    </xf>
    <xf numFmtId="0" fontId="0" fillId="0" borderId="12" xfId="0" applyBorder="1" applyAlignment="1">
      <alignment vertical="center" wrapText="1"/>
    </xf>
    <xf numFmtId="0" fontId="0" fillId="0" borderId="10" xfId="0" applyBorder="1" applyAlignment="1">
      <alignment vertical="center" wrapText="1"/>
    </xf>
    <xf numFmtId="0" fontId="0" fillId="0" borderId="14" xfId="0" applyBorder="1" applyAlignment="1">
      <alignment vertical="center" wrapText="1"/>
    </xf>
    <xf numFmtId="0" fontId="0" fillId="0" borderId="15" xfId="0" applyBorder="1" applyAlignment="1">
      <alignment vertical="center" wrapText="1"/>
    </xf>
    <xf numFmtId="0" fontId="1" fillId="0" borderId="0" xfId="0" applyFont="1" applyAlignment="1">
      <alignment horizontal="center"/>
    </xf>
    <xf numFmtId="0" fontId="1" fillId="0" borderId="14" xfId="0" applyFont="1" applyBorder="1" applyAlignment="1">
      <alignment horizontal="center"/>
    </xf>
    <xf numFmtId="0" fontId="1" fillId="0" borderId="16" xfId="0" applyFont="1" applyBorder="1" applyAlignment="1">
      <alignment horizontal="center"/>
    </xf>
    <xf numFmtId="0" fontId="1" fillId="0" borderId="19" xfId="0" applyFont="1" applyBorder="1" applyAlignment="1">
      <alignment horizontal="center"/>
    </xf>
    <xf numFmtId="0" fontId="1" fillId="0" borderId="24" xfId="0" applyFont="1" applyBorder="1" applyAlignment="1">
      <alignment horizontal="center"/>
    </xf>
    <xf numFmtId="0" fontId="0" fillId="0" borderId="8" xfId="0" applyBorder="1" applyAlignment="1">
      <alignment horizontal="center" vertical="center" wrapText="1"/>
    </xf>
    <xf numFmtId="0" fontId="1" fillId="0" borderId="8" xfId="0" applyFont="1" applyBorder="1" applyAlignment="1">
      <alignment horizontal="center" vertical="center" wrapText="1"/>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0" borderId="13" xfId="0" applyBorder="1" applyAlignment="1">
      <alignment horizontal="left" wrapText="1"/>
    </xf>
    <xf numFmtId="0" fontId="0" fillId="0" borderId="13" xfId="0" applyBorder="1" applyAlignment="1">
      <alignment horizontal="left" vertical="center" wrapText="1"/>
    </xf>
    <xf numFmtId="0" fontId="4" fillId="0" borderId="1" xfId="0" applyFont="1" applyBorder="1" applyAlignment="1">
      <alignment horizontal="center" vertical="center" wrapText="1"/>
    </xf>
    <xf numFmtId="0" fontId="1" fillId="0" borderId="1" xfId="0" applyFont="1" applyBorder="1" applyAlignment="1">
      <alignment vertical="center" wrapText="1"/>
    </xf>
    <xf numFmtId="0" fontId="0" fillId="0" borderId="1" xfId="0" applyBorder="1" applyAlignment="1">
      <alignment horizontal="left" vertical="top" wrapText="1"/>
    </xf>
    <xf numFmtId="0" fontId="1" fillId="0" borderId="1" xfId="0" applyFont="1" applyBorder="1" applyAlignment="1">
      <alignment horizontal="center" vertical="center" wrapText="1"/>
    </xf>
    <xf numFmtId="0" fontId="0" fillId="0" borderId="1" xfId="0" applyBorder="1" applyAlignment="1">
      <alignment horizontal="left" wrapText="1"/>
    </xf>
    <xf numFmtId="0" fontId="0" fillId="0" borderId="13" xfId="0" applyBorder="1" applyAlignment="1">
      <alignment horizontal="left" vertical="top" wrapText="1"/>
    </xf>
    <xf numFmtId="0" fontId="7" fillId="5" borderId="25" xfId="0" applyFont="1" applyFill="1" applyBorder="1" applyAlignment="1">
      <alignment horizontal="center" vertical="center" wrapText="1"/>
    </xf>
    <xf numFmtId="0" fontId="7" fillId="5" borderId="26" xfId="0" applyFont="1" applyFill="1" applyBorder="1" applyAlignment="1">
      <alignment horizontal="center" vertical="center" wrapText="1"/>
    </xf>
    <xf numFmtId="0" fontId="7" fillId="5" borderId="27" xfId="0" applyFont="1" applyFill="1" applyBorder="1" applyAlignment="1">
      <alignment horizontal="center" vertical="center" wrapText="1"/>
    </xf>
    <xf numFmtId="0" fontId="7" fillId="5" borderId="28" xfId="0" applyFont="1" applyFill="1" applyBorder="1" applyAlignment="1">
      <alignment horizontal="center" vertical="center" wrapText="1"/>
    </xf>
    <xf numFmtId="0" fontId="7" fillId="5" borderId="29" xfId="0" applyFont="1" applyFill="1" applyBorder="1" applyAlignment="1">
      <alignment horizontal="center" vertical="center" wrapText="1"/>
    </xf>
    <xf numFmtId="0" fontId="8" fillId="6" borderId="1" xfId="0" applyFont="1" applyFill="1" applyBorder="1" applyAlignment="1">
      <alignment horizontal="center" vertical="center" wrapText="1"/>
    </xf>
    <xf numFmtId="0" fontId="0" fillId="7" borderId="1" xfId="0" applyFill="1" applyBorder="1" applyAlignment="1">
      <alignment horizontal="center" vertical="center" wrapText="1"/>
    </xf>
    <xf numFmtId="0" fontId="1" fillId="7" borderId="1" xfId="0" applyFont="1" applyFill="1" applyBorder="1" applyAlignment="1">
      <alignment horizontal="center" vertical="center" wrapText="1"/>
    </xf>
    <xf numFmtId="0" fontId="0" fillId="8" borderId="1" xfId="0" applyFill="1" applyBorder="1" applyAlignment="1">
      <alignment horizontal="center" vertical="center" wrapText="1"/>
    </xf>
    <xf numFmtId="0" fontId="1" fillId="8" borderId="1" xfId="0" applyFont="1" applyFill="1" applyBorder="1" applyAlignment="1">
      <alignment horizontal="center" vertical="center" wrapText="1"/>
    </xf>
    <xf numFmtId="0" fontId="0" fillId="8" borderId="1" xfId="0" applyFill="1" applyBorder="1" applyAlignment="1">
      <alignment horizontal="justify" vertical="center" wrapText="1"/>
    </xf>
    <xf numFmtId="0" fontId="0" fillId="7" borderId="1" xfId="0" applyFill="1" applyBorder="1" applyAlignment="1">
      <alignment horizontal="justify" vertical="center" wrapText="1"/>
    </xf>
    <xf numFmtId="0" fontId="0" fillId="0" borderId="1" xfId="0" applyBorder="1" applyAlignment="1">
      <alignment horizontal="justify" vertical="center" wrapText="1"/>
    </xf>
    <xf numFmtId="0" fontId="0" fillId="0" borderId="1" xfId="0" applyBorder="1" applyAlignment="1">
      <alignment horizontal="center" vertical="center"/>
    </xf>
    <xf numFmtId="0" fontId="0" fillId="0" borderId="0" xfId="0" applyAlignment="1">
      <alignment vertical="center"/>
    </xf>
    <xf numFmtId="0" fontId="10"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2" fillId="0" borderId="0" xfId="0" applyFont="1" applyAlignment="1">
      <alignment horizontal="center"/>
    </xf>
    <xf numFmtId="0" fontId="3" fillId="2" borderId="6" xfId="1" applyBorder="1" applyAlignment="1">
      <alignment horizontal="center"/>
    </xf>
    <xf numFmtId="0" fontId="3" fillId="2" borderId="7" xfId="1" applyBorder="1" applyAlignment="1">
      <alignment horizontal="center"/>
    </xf>
    <xf numFmtId="0" fontId="3" fillId="2" borderId="18" xfId="1" applyBorder="1" applyAlignment="1">
      <alignment horizontal="center"/>
    </xf>
    <xf numFmtId="0" fontId="5" fillId="4" borderId="6" xfId="3" applyBorder="1" applyAlignment="1">
      <alignment horizontal="center"/>
    </xf>
    <xf numFmtId="0" fontId="5" fillId="4" borderId="7" xfId="3" applyBorder="1" applyAlignment="1">
      <alignment horizontal="center"/>
    </xf>
    <xf numFmtId="0" fontId="0" fillId="3" borderId="22" xfId="2" applyFont="1" applyBorder="1" applyAlignment="1">
      <alignment horizontal="center"/>
    </xf>
    <xf numFmtId="0" fontId="5" fillId="3" borderId="23" xfId="2" applyBorder="1" applyAlignment="1">
      <alignment horizontal="center"/>
    </xf>
    <xf numFmtId="0" fontId="1" fillId="0" borderId="19" xfId="0" applyFont="1" applyBorder="1" applyAlignment="1">
      <alignment horizontal="center"/>
    </xf>
    <xf numFmtId="0" fontId="1" fillId="0" borderId="20" xfId="0" applyFont="1" applyBorder="1" applyAlignment="1">
      <alignment horizontal="center"/>
    </xf>
    <xf numFmtId="0" fontId="1" fillId="0" borderId="21" xfId="0" applyFont="1" applyBorder="1" applyAlignment="1">
      <alignment horizontal="center"/>
    </xf>
    <xf numFmtId="0" fontId="6" fillId="0" borderId="0" xfId="0" applyFont="1" applyAlignment="1">
      <alignment horizontal="center" vertical="center" wrapText="1"/>
    </xf>
    <xf numFmtId="0" fontId="9" fillId="0" borderId="0" xfId="0" applyFont="1" applyAlignment="1">
      <alignment horizontal="center" vertical="center" wrapText="1"/>
    </xf>
    <xf numFmtId="0" fontId="10" fillId="0" borderId="1" xfId="0" applyFont="1" applyFill="1" applyBorder="1" applyAlignment="1">
      <alignment horizontal="center" vertical="center" wrapText="1"/>
    </xf>
    <xf numFmtId="0" fontId="12" fillId="9" borderId="13" xfId="0" applyFont="1" applyFill="1" applyBorder="1" applyAlignment="1">
      <alignment horizontal="center" vertical="center" wrapText="1"/>
    </xf>
    <xf numFmtId="0" fontId="12" fillId="9" borderId="30" xfId="0" applyFont="1" applyFill="1" applyBorder="1" applyAlignment="1">
      <alignment horizontal="center" vertical="center" wrapText="1"/>
    </xf>
    <xf numFmtId="0" fontId="12" fillId="9" borderId="12" xfId="0" applyFont="1" applyFill="1" applyBorder="1" applyAlignment="1">
      <alignment horizontal="center" vertical="center" wrapText="1"/>
    </xf>
  </cellXfs>
  <cellStyles count="4">
    <cellStyle name="40% - Énfasis1" xfId="2" builtinId="31"/>
    <cellStyle name="60% - Énfasis1" xfId="3" builtinId="32"/>
    <cellStyle name="Énfasis5" xfId="1" builtinId="45"/>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1579245</xdr:colOff>
      <xdr:row>4</xdr:row>
      <xdr:rowOff>164766</xdr:rowOff>
    </xdr:to>
    <xdr:pic>
      <xdr:nvPicPr>
        <xdr:cNvPr id="3" name="Imagen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stretch>
          <a:fillRect/>
        </a:stretch>
      </xdr:blipFill>
      <xdr:spPr>
        <a:xfrm>
          <a:off x="0" y="0"/>
          <a:ext cx="1579245" cy="92676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30725</xdr:colOff>
      <xdr:row>0</xdr:row>
      <xdr:rowOff>92178</xdr:rowOff>
    </xdr:from>
    <xdr:to>
      <xdr:col>1</xdr:col>
      <xdr:colOff>1169377</xdr:colOff>
      <xdr:row>5</xdr:row>
      <xdr:rowOff>188283</xdr:rowOff>
    </xdr:to>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stretch>
          <a:fillRect/>
        </a:stretch>
      </xdr:blipFill>
      <xdr:spPr>
        <a:xfrm>
          <a:off x="30725" y="92178"/>
          <a:ext cx="1906797" cy="109469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516396</xdr:colOff>
      <xdr:row>0</xdr:row>
      <xdr:rowOff>75431</xdr:rowOff>
    </xdr:from>
    <xdr:to>
      <xdr:col>1</xdr:col>
      <xdr:colOff>1881163</xdr:colOff>
      <xdr:row>2</xdr:row>
      <xdr:rowOff>205095</xdr:rowOff>
    </xdr:to>
    <xdr:pic>
      <xdr:nvPicPr>
        <xdr:cNvPr id="4" name="Imagen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1" cstate="print"/>
        <a:stretch>
          <a:fillRect/>
        </a:stretch>
      </xdr:blipFill>
      <xdr:spPr>
        <a:xfrm>
          <a:off x="516396" y="75431"/>
          <a:ext cx="1917426" cy="91678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720237</xdr:colOff>
      <xdr:row>0</xdr:row>
      <xdr:rowOff>102577</xdr:rowOff>
    </xdr:from>
    <xdr:to>
      <xdr:col>5</xdr:col>
      <xdr:colOff>704460</xdr:colOff>
      <xdr:row>1</xdr:row>
      <xdr:rowOff>1237322</xdr:rowOff>
    </xdr:to>
    <xdr:pic>
      <xdr:nvPicPr>
        <xdr:cNvPr id="3" name="Imagen 2" descr="Imagen que contiene Gráfico&#10;&#10;Descripción generada automáticamente">
          <a:extLst>
            <a:ext uri="{FF2B5EF4-FFF2-40B4-BE49-F238E27FC236}">
              <a16:creationId xmlns:a16="http://schemas.microsoft.com/office/drawing/2014/main" id="{E0E6F8F7-7F91-2AC7-3948-6B43CB92976F}"/>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4340" b="12337"/>
        <a:stretch/>
      </xdr:blipFill>
      <xdr:spPr bwMode="auto">
        <a:xfrm>
          <a:off x="1482237" y="102577"/>
          <a:ext cx="5669915" cy="1325245"/>
        </a:xfrm>
        <a:prstGeom prst="rect">
          <a:avLst/>
        </a:prstGeom>
        <a:noFill/>
        <a:ln>
          <a:noFill/>
        </a:ln>
        <a:extLst>
          <a:ext uri="{53640926-AAD7-44D8-BBD7-CCE9431645EC}">
            <a14:shadowObscured xmlns:a14="http://schemas.microsoft.com/office/drawing/2010/main"/>
          </a:ext>
        </a:extLst>
      </xdr:spPr>
    </xdr:pic>
    <xdr:clientData/>
  </xdr:twoCellAnchor>
  <xdr:twoCellAnchor>
    <xdr:from>
      <xdr:col>2</xdr:col>
      <xdr:colOff>411382</xdr:colOff>
      <xdr:row>1</xdr:row>
      <xdr:rowOff>1281919</xdr:rowOff>
    </xdr:from>
    <xdr:to>
      <xdr:col>5</xdr:col>
      <xdr:colOff>290537</xdr:colOff>
      <xdr:row>1</xdr:row>
      <xdr:rowOff>1568304</xdr:rowOff>
    </xdr:to>
    <xdr:sp macro="" textlink="">
      <xdr:nvSpPr>
        <xdr:cNvPr id="6" name="CuadroTexto 13">
          <a:extLst>
            <a:ext uri="{FF2B5EF4-FFF2-40B4-BE49-F238E27FC236}">
              <a16:creationId xmlns:a16="http://schemas.microsoft.com/office/drawing/2014/main" id="{9A6A1E20-2937-81C5-62F1-595A29CD6B84}"/>
            </a:ext>
          </a:extLst>
        </xdr:cNvPr>
        <xdr:cNvSpPr txBox="1"/>
      </xdr:nvSpPr>
      <xdr:spPr>
        <a:xfrm>
          <a:off x="2037959" y="1472419"/>
          <a:ext cx="4700270" cy="286385"/>
        </a:xfrm>
        <a:prstGeom prst="rect">
          <a:avLst/>
        </a:prstGeom>
        <a:noFill/>
      </xdr:spPr>
      <xdr:txBody>
        <a:bodyPr wrap="square">
          <a:noAutofit/>
        </a:bodyPr>
        <a:lstStyle/>
        <a:p>
          <a:pPr algn="ctr"/>
          <a:r>
            <a:rPr lang="es-GT" sz="1200" kern="1200">
              <a:solidFill>
                <a:srgbClr val="000000"/>
              </a:solidFill>
              <a:effectLst/>
              <a:latin typeface="Arial" panose="020B0604020202020204" pitchFamily="34" charset="0"/>
              <a:ea typeface="Times New Roman" panose="02020603050405020304" pitchFamily="18" charset="0"/>
            </a:rPr>
            <a:t>"Con dignidad, respeto y transparencia, defendemos a la Nación"</a:t>
          </a:r>
          <a:endParaRPr lang="es-GT" sz="1200">
            <a:effectLst/>
            <a:latin typeface="Times New Roman" panose="02020603050405020304" pitchFamily="18" charset="0"/>
            <a:ea typeface="Times New Roman" panose="02020603050405020304" pitchFamily="18" charset="0"/>
          </a:endParaRPr>
        </a:p>
      </xdr:txBody>
    </xdr:sp>
    <xdr:clientData/>
  </xdr:twoCellAnchor>
  <xdr:twoCellAnchor>
    <xdr:from>
      <xdr:col>1</xdr:col>
      <xdr:colOff>549519</xdr:colOff>
      <xdr:row>1</xdr:row>
      <xdr:rowOff>1685144</xdr:rowOff>
    </xdr:from>
    <xdr:to>
      <xdr:col>5</xdr:col>
      <xdr:colOff>1311519</xdr:colOff>
      <xdr:row>2</xdr:row>
      <xdr:rowOff>244573</xdr:rowOff>
    </xdr:to>
    <xdr:sp macro="" textlink="">
      <xdr:nvSpPr>
        <xdr:cNvPr id="9" name="CuadroTexto 15">
          <a:extLst>
            <a:ext uri="{FF2B5EF4-FFF2-40B4-BE49-F238E27FC236}">
              <a16:creationId xmlns:a16="http://schemas.microsoft.com/office/drawing/2014/main" id="{B4956471-FB2E-A03A-19B3-82F669538B28}"/>
            </a:ext>
          </a:extLst>
        </xdr:cNvPr>
        <xdr:cNvSpPr txBox="1"/>
      </xdr:nvSpPr>
      <xdr:spPr>
        <a:xfrm>
          <a:off x="1311519" y="1875644"/>
          <a:ext cx="6447692" cy="742852"/>
        </a:xfrm>
        <a:prstGeom prst="rect">
          <a:avLst/>
        </a:prstGeom>
        <a:noFill/>
      </xdr:spPr>
      <xdr:txBody>
        <a:bodyPr wrap="square">
          <a:spAutoFit/>
        </a:bodyPr>
        <a:lstStyle/>
        <a:p>
          <a:pPr algn="ctr"/>
          <a:r>
            <a:rPr lang="es-GT" sz="1400" b="1" kern="1200">
              <a:solidFill>
                <a:srgbClr val="000000"/>
              </a:solidFill>
              <a:effectLst/>
              <a:latin typeface="Arial" panose="020B0604020202020204" pitchFamily="34" charset="0"/>
              <a:ea typeface="Times New Roman" panose="02020603050405020304" pitchFamily="18" charset="0"/>
            </a:rPr>
            <a:t>DIRECCIÓN GENERAL DE ASUNTOS MARÍTIMOS DEL MDN.</a:t>
          </a:r>
          <a:endParaRPr lang="es-GT" sz="1200">
            <a:effectLst/>
            <a:latin typeface="Times New Roman" panose="02020603050405020304" pitchFamily="18" charset="0"/>
            <a:ea typeface="Times New Roman" panose="02020603050405020304" pitchFamily="18" charset="0"/>
          </a:endParaRP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D49"/>
  <sheetViews>
    <sheetView topLeftCell="A7" zoomScale="130" zoomScaleNormal="130" workbookViewId="0">
      <selection activeCell="D15" sqref="D15"/>
    </sheetView>
  </sheetViews>
  <sheetFormatPr baseColWidth="10" defaultRowHeight="15" x14ac:dyDescent="0.25"/>
  <cols>
    <col min="1" max="1" width="45.42578125" bestFit="1" customWidth="1"/>
    <col min="2" max="2" width="54.7109375" customWidth="1"/>
    <col min="3" max="3" width="10.7109375" customWidth="1"/>
    <col min="4" max="4" width="41.7109375" bestFit="1" customWidth="1"/>
  </cols>
  <sheetData>
    <row r="3" spans="1:4" ht="15" customHeight="1" x14ac:dyDescent="0.3">
      <c r="A3" s="57" t="s">
        <v>14</v>
      </c>
      <c r="B3" s="57"/>
      <c r="C3" s="57"/>
      <c r="D3" s="57"/>
    </row>
    <row r="6" spans="1:4" ht="19.5" thickBot="1" x14ac:dyDescent="0.35">
      <c r="B6" s="1"/>
    </row>
    <row r="7" spans="1:4" ht="15.75" thickBot="1" x14ac:dyDescent="0.3">
      <c r="A7" s="58" t="s">
        <v>0</v>
      </c>
      <c r="B7" s="59"/>
      <c r="C7" s="59"/>
      <c r="D7" s="60"/>
    </row>
    <row r="8" spans="1:4" x14ac:dyDescent="0.25">
      <c r="A8" t="s">
        <v>10</v>
      </c>
      <c r="B8" s="65" t="s">
        <v>15</v>
      </c>
      <c r="C8" s="66"/>
      <c r="D8" s="67"/>
    </row>
    <row r="9" spans="1:4" ht="15.75" thickBot="1" x14ac:dyDescent="0.3"/>
    <row r="10" spans="1:4" ht="15.75" thickBot="1" x14ac:dyDescent="0.3">
      <c r="A10" s="61" t="s">
        <v>7</v>
      </c>
      <c r="B10" s="62"/>
      <c r="C10" s="62"/>
      <c r="D10" s="62"/>
    </row>
    <row r="11" spans="1:4" x14ac:dyDescent="0.25">
      <c r="A11" s="6" t="s">
        <v>1</v>
      </c>
      <c r="B11" s="26" t="s">
        <v>16</v>
      </c>
      <c r="C11" s="3"/>
      <c r="D11" s="3"/>
    </row>
    <row r="12" spans="1:4" x14ac:dyDescent="0.25">
      <c r="A12" s="6" t="s">
        <v>2</v>
      </c>
      <c r="B12" s="28" t="s">
        <v>67</v>
      </c>
      <c r="C12" s="3"/>
      <c r="D12" s="3"/>
    </row>
    <row r="13" spans="1:4" ht="15.75" thickBot="1" x14ac:dyDescent="0.3">
      <c r="A13" s="6" t="s">
        <v>71</v>
      </c>
      <c r="B13" s="7"/>
    </row>
    <row r="14" spans="1:4" ht="15.75" thickBot="1" x14ac:dyDescent="0.3">
      <c r="A14" s="4" t="s">
        <v>72</v>
      </c>
      <c r="B14" s="5" t="s">
        <v>4</v>
      </c>
      <c r="C14" s="5" t="s">
        <v>5</v>
      </c>
      <c r="D14" s="5" t="s">
        <v>6</v>
      </c>
    </row>
    <row r="15" spans="1:4" x14ac:dyDescent="0.25">
      <c r="A15" s="9" t="s">
        <v>20</v>
      </c>
      <c r="B15" s="10" t="s">
        <v>41</v>
      </c>
      <c r="C15" s="10" t="s">
        <v>42</v>
      </c>
      <c r="D15" s="10" t="s">
        <v>43</v>
      </c>
    </row>
    <row r="16" spans="1:4" x14ac:dyDescent="0.25">
      <c r="A16" s="8" t="s">
        <v>21</v>
      </c>
      <c r="B16" s="2" t="s">
        <v>44</v>
      </c>
      <c r="C16" s="2" t="s">
        <v>48</v>
      </c>
      <c r="D16" s="2" t="s">
        <v>43</v>
      </c>
    </row>
    <row r="17" spans="1:4" x14ac:dyDescent="0.25">
      <c r="A17" s="24" t="s">
        <v>22</v>
      </c>
      <c r="B17" s="25" t="s">
        <v>45</v>
      </c>
      <c r="C17" s="25" t="s">
        <v>42</v>
      </c>
      <c r="D17" s="25" t="s">
        <v>43</v>
      </c>
    </row>
    <row r="18" spans="1:4" x14ac:dyDescent="0.25">
      <c r="A18" s="2" t="s">
        <v>23</v>
      </c>
      <c r="B18" s="2" t="s">
        <v>46</v>
      </c>
      <c r="C18" s="2" t="s">
        <v>42</v>
      </c>
      <c r="D18" s="2" t="s">
        <v>43</v>
      </c>
    </row>
    <row r="19" spans="1:4" x14ac:dyDescent="0.25">
      <c r="A19" s="2" t="s">
        <v>24</v>
      </c>
      <c r="B19" s="2" t="s">
        <v>47</v>
      </c>
      <c r="C19" s="2" t="s">
        <v>48</v>
      </c>
      <c r="D19" s="2" t="s">
        <v>43</v>
      </c>
    </row>
    <row r="20" spans="1:4" x14ac:dyDescent="0.25">
      <c r="A20" s="2" t="s">
        <v>25</v>
      </c>
      <c r="B20" s="2" t="s">
        <v>49</v>
      </c>
      <c r="C20" s="2" t="s">
        <v>42</v>
      </c>
      <c r="D20" s="2" t="s">
        <v>43</v>
      </c>
    </row>
    <row r="21" spans="1:4" x14ac:dyDescent="0.25">
      <c r="A21" s="2" t="s">
        <v>26</v>
      </c>
      <c r="B21" s="2" t="s">
        <v>50</v>
      </c>
      <c r="C21" s="2" t="s">
        <v>48</v>
      </c>
      <c r="D21" s="2" t="s">
        <v>52</v>
      </c>
    </row>
    <row r="22" spans="1:4" x14ac:dyDescent="0.25">
      <c r="A22" s="2" t="s">
        <v>27</v>
      </c>
      <c r="B22" s="2" t="s">
        <v>29</v>
      </c>
      <c r="C22" s="2" t="s">
        <v>48</v>
      </c>
      <c r="D22" s="2" t="s">
        <v>43</v>
      </c>
    </row>
    <row r="23" spans="1:4" x14ac:dyDescent="0.25">
      <c r="A23" s="2" t="s">
        <v>28</v>
      </c>
      <c r="B23" s="2" t="s">
        <v>51</v>
      </c>
      <c r="C23" s="2" t="s">
        <v>48</v>
      </c>
      <c r="D23" s="2" t="s">
        <v>43</v>
      </c>
    </row>
    <row r="24" spans="1:4" ht="15.75" thickBot="1" x14ac:dyDescent="0.3"/>
    <row r="25" spans="1:4" ht="15.75" thickBot="1" x14ac:dyDescent="0.3">
      <c r="A25" s="61" t="s">
        <v>8</v>
      </c>
      <c r="B25" s="62"/>
      <c r="C25" s="62"/>
      <c r="D25" s="62"/>
    </row>
    <row r="26" spans="1:4" x14ac:dyDescent="0.25">
      <c r="A26" s="6" t="s">
        <v>1</v>
      </c>
      <c r="B26" s="26" t="s">
        <v>17</v>
      </c>
      <c r="C26" s="3"/>
      <c r="D26" s="3"/>
    </row>
    <row r="27" spans="1:4" x14ac:dyDescent="0.25">
      <c r="A27" s="6" t="s">
        <v>2</v>
      </c>
      <c r="B27" s="29" t="s">
        <v>68</v>
      </c>
      <c r="C27" s="3"/>
      <c r="D27" s="3"/>
    </row>
    <row r="28" spans="1:4" ht="15.75" thickBot="1" x14ac:dyDescent="0.3">
      <c r="A28" s="6" t="s">
        <v>13</v>
      </c>
      <c r="B28" s="7"/>
    </row>
    <row r="29" spans="1:4" ht="15.75" thickBot="1" x14ac:dyDescent="0.3">
      <c r="A29" s="4" t="s">
        <v>3</v>
      </c>
      <c r="B29" s="5" t="s">
        <v>4</v>
      </c>
      <c r="C29" s="5" t="s">
        <v>5</v>
      </c>
      <c r="D29" s="5" t="s">
        <v>6</v>
      </c>
    </row>
    <row r="30" spans="1:4" x14ac:dyDescent="0.25">
      <c r="A30" s="9" t="s">
        <v>29</v>
      </c>
      <c r="B30" s="10" t="s">
        <v>27</v>
      </c>
      <c r="C30" s="10" t="s">
        <v>48</v>
      </c>
      <c r="D30" s="10" t="s">
        <v>62</v>
      </c>
    </row>
    <row r="31" spans="1:4" x14ac:dyDescent="0.25">
      <c r="A31" s="8" t="s">
        <v>20</v>
      </c>
      <c r="B31" s="2" t="s">
        <v>53</v>
      </c>
      <c r="C31" s="2" t="s">
        <v>42</v>
      </c>
      <c r="D31" s="2" t="s">
        <v>62</v>
      </c>
    </row>
    <row r="32" spans="1:4" x14ac:dyDescent="0.25">
      <c r="A32" s="24" t="s">
        <v>30</v>
      </c>
      <c r="B32" s="25" t="s">
        <v>60</v>
      </c>
      <c r="C32" s="25" t="s">
        <v>42</v>
      </c>
      <c r="D32" s="25" t="s">
        <v>62</v>
      </c>
    </row>
    <row r="33" spans="1:4" x14ac:dyDescent="0.25">
      <c r="A33" s="2" t="s">
        <v>31</v>
      </c>
      <c r="B33" s="2" t="s">
        <v>55</v>
      </c>
      <c r="C33" s="2" t="s">
        <v>48</v>
      </c>
      <c r="D33" s="2" t="s">
        <v>52</v>
      </c>
    </row>
    <row r="34" spans="1:4" x14ac:dyDescent="0.25">
      <c r="A34" s="2" t="s">
        <v>25</v>
      </c>
      <c r="B34" s="2" t="s">
        <v>56</v>
      </c>
      <c r="C34" s="2" t="s">
        <v>42</v>
      </c>
      <c r="D34" s="2" t="s">
        <v>62</v>
      </c>
    </row>
    <row r="35" spans="1:4" x14ac:dyDescent="0.25">
      <c r="A35" s="2" t="s">
        <v>32</v>
      </c>
      <c r="B35" s="2" t="s">
        <v>57</v>
      </c>
      <c r="C35" s="2" t="s">
        <v>42</v>
      </c>
      <c r="D35" s="2" t="s">
        <v>62</v>
      </c>
    </row>
    <row r="36" spans="1:4" x14ac:dyDescent="0.25">
      <c r="A36" s="2" t="s">
        <v>33</v>
      </c>
      <c r="B36" s="2" t="s">
        <v>58</v>
      </c>
      <c r="C36" s="2" t="s">
        <v>42</v>
      </c>
      <c r="D36" s="2" t="s">
        <v>62</v>
      </c>
    </row>
    <row r="37" spans="1:4" x14ac:dyDescent="0.25">
      <c r="A37" s="2" t="s">
        <v>34</v>
      </c>
      <c r="B37" s="2" t="s">
        <v>59</v>
      </c>
      <c r="C37" s="2" t="s">
        <v>42</v>
      </c>
      <c r="D37" s="2" t="s">
        <v>62</v>
      </c>
    </row>
    <row r="38" spans="1:4" x14ac:dyDescent="0.25">
      <c r="A38" s="2" t="s">
        <v>35</v>
      </c>
      <c r="B38" s="2" t="s">
        <v>54</v>
      </c>
      <c r="C38" s="2" t="s">
        <v>42</v>
      </c>
      <c r="D38" s="2" t="s">
        <v>62</v>
      </c>
    </row>
    <row r="39" spans="1:4" x14ac:dyDescent="0.25">
      <c r="A39" s="23" t="s">
        <v>36</v>
      </c>
      <c r="B39" s="27" t="s">
        <v>61</v>
      </c>
      <c r="C39" s="27" t="s">
        <v>48</v>
      </c>
      <c r="D39" s="27" t="s">
        <v>62</v>
      </c>
    </row>
    <row r="40" spans="1:4" x14ac:dyDescent="0.25">
      <c r="A40" s="23"/>
      <c r="B40" s="23"/>
      <c r="C40" s="23"/>
      <c r="D40" s="23"/>
    </row>
    <row r="41" spans="1:4" ht="15.75" thickBot="1" x14ac:dyDescent="0.3">
      <c r="A41" s="63" t="s">
        <v>18</v>
      </c>
      <c r="B41" s="64"/>
      <c r="C41" s="64"/>
      <c r="D41" s="64"/>
    </row>
    <row r="42" spans="1:4" x14ac:dyDescent="0.25">
      <c r="A42" s="6" t="s">
        <v>1</v>
      </c>
      <c r="B42" s="26" t="s">
        <v>19</v>
      </c>
      <c r="C42" s="3"/>
      <c r="D42" s="3"/>
    </row>
    <row r="43" spans="1:4" x14ac:dyDescent="0.25">
      <c r="A43" s="6" t="s">
        <v>2</v>
      </c>
      <c r="B43" s="29" t="s">
        <v>69</v>
      </c>
      <c r="C43" s="3"/>
      <c r="D43" s="3"/>
    </row>
    <row r="44" spans="1:4" ht="15.75" thickBot="1" x14ac:dyDescent="0.3">
      <c r="A44" s="6" t="s">
        <v>13</v>
      </c>
      <c r="B44" s="7"/>
    </row>
    <row r="45" spans="1:4" ht="15.75" thickBot="1" x14ac:dyDescent="0.3">
      <c r="A45" s="4" t="s">
        <v>3</v>
      </c>
      <c r="B45" s="5" t="s">
        <v>4</v>
      </c>
      <c r="C45" s="5" t="s">
        <v>5</v>
      </c>
      <c r="D45" s="5" t="s">
        <v>6</v>
      </c>
    </row>
    <row r="46" spans="1:4" x14ac:dyDescent="0.25">
      <c r="A46" s="9" t="s">
        <v>37</v>
      </c>
      <c r="B46" s="10" t="s">
        <v>63</v>
      </c>
      <c r="C46" s="10" t="s">
        <v>42</v>
      </c>
      <c r="D46" s="10" t="s">
        <v>62</v>
      </c>
    </row>
    <row r="47" spans="1:4" x14ac:dyDescent="0.25">
      <c r="A47" s="8" t="s">
        <v>38</v>
      </c>
      <c r="B47" s="2" t="s">
        <v>64</v>
      </c>
      <c r="C47" s="2" t="s">
        <v>48</v>
      </c>
      <c r="D47" s="2" t="s">
        <v>52</v>
      </c>
    </row>
    <row r="48" spans="1:4" x14ac:dyDescent="0.25">
      <c r="A48" s="2" t="s">
        <v>39</v>
      </c>
      <c r="B48" s="2" t="s">
        <v>65</v>
      </c>
      <c r="C48" s="2" t="s">
        <v>48</v>
      </c>
      <c r="D48" s="2" t="s">
        <v>62</v>
      </c>
    </row>
    <row r="49" spans="1:4" x14ac:dyDescent="0.25">
      <c r="A49" s="2" t="s">
        <v>40</v>
      </c>
      <c r="B49" s="2" t="s">
        <v>66</v>
      </c>
      <c r="C49" s="2" t="s">
        <v>48</v>
      </c>
      <c r="D49" s="2" t="s">
        <v>62</v>
      </c>
    </row>
  </sheetData>
  <mergeCells count="6">
    <mergeCell ref="A3:D3"/>
    <mergeCell ref="A7:D7"/>
    <mergeCell ref="A10:D10"/>
    <mergeCell ref="A25:D25"/>
    <mergeCell ref="A41:D41"/>
    <mergeCell ref="B8:D8"/>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tint="-0.499984740745262"/>
  </sheetPr>
  <dimension ref="A2:G17"/>
  <sheetViews>
    <sheetView topLeftCell="A13" zoomScale="62" zoomScaleNormal="62" workbookViewId="0">
      <selection activeCell="C12" sqref="C12"/>
    </sheetView>
  </sheetViews>
  <sheetFormatPr baseColWidth="10" defaultColWidth="11.42578125" defaultRowHeight="15" x14ac:dyDescent="0.25"/>
  <cols>
    <col min="1" max="1" width="11.42578125" style="11"/>
    <col min="2" max="2" width="38.42578125" style="11" customWidth="1"/>
    <col min="3" max="3" width="51.42578125" style="11" customWidth="1"/>
    <col min="4" max="4" width="55.7109375" style="11" customWidth="1"/>
    <col min="5" max="5" width="136.42578125" style="11" customWidth="1"/>
    <col min="6" max="6" width="24.7109375" style="12" customWidth="1"/>
    <col min="7" max="7" width="32.7109375" style="11" customWidth="1"/>
    <col min="8" max="16384" width="11.42578125" style="11"/>
  </cols>
  <sheetData>
    <row r="2" spans="1:7" ht="21" customHeight="1" x14ac:dyDescent="0.25">
      <c r="B2" s="68" t="s">
        <v>73</v>
      </c>
      <c r="C2" s="68"/>
      <c r="D2" s="68"/>
      <c r="E2" s="68"/>
      <c r="F2" s="68"/>
    </row>
    <row r="6" spans="1:7" ht="15.75" thickBot="1" x14ac:dyDescent="0.3"/>
    <row r="7" spans="1:7" s="13" customFormat="1" ht="36" customHeight="1" x14ac:dyDescent="0.25">
      <c r="A7" s="40" t="s">
        <v>11</v>
      </c>
      <c r="B7" s="41" t="s">
        <v>12</v>
      </c>
      <c r="C7" s="42" t="s">
        <v>10</v>
      </c>
      <c r="D7" s="42" t="s">
        <v>1</v>
      </c>
      <c r="E7" s="43" t="s">
        <v>2</v>
      </c>
      <c r="F7" s="44" t="s">
        <v>9</v>
      </c>
      <c r="G7" s="40" t="s">
        <v>83</v>
      </c>
    </row>
    <row r="8" spans="1:7" s="13" customFormat="1" ht="132" customHeight="1" x14ac:dyDescent="0.25">
      <c r="A8" s="30">
        <v>1</v>
      </c>
      <c r="B8" s="31" t="s">
        <v>124</v>
      </c>
      <c r="C8" s="16" t="s">
        <v>74</v>
      </c>
      <c r="D8" s="32" t="s">
        <v>75</v>
      </c>
      <c r="E8" s="33" t="s">
        <v>76</v>
      </c>
      <c r="F8" s="16" t="s">
        <v>77</v>
      </c>
      <c r="G8" s="34" t="s">
        <v>78</v>
      </c>
    </row>
    <row r="9" spans="1:7" ht="348.75" customHeight="1" x14ac:dyDescent="0.25">
      <c r="A9" s="30">
        <v>2</v>
      </c>
      <c r="B9" s="31" t="s">
        <v>80</v>
      </c>
      <c r="C9" s="38" t="s">
        <v>81</v>
      </c>
      <c r="D9" s="36" t="s">
        <v>82</v>
      </c>
      <c r="E9" s="36" t="s">
        <v>84</v>
      </c>
      <c r="F9" s="16" t="s">
        <v>70</v>
      </c>
      <c r="G9" s="37" t="s">
        <v>79</v>
      </c>
    </row>
    <row r="10" spans="1:7" ht="30" x14ac:dyDescent="0.25">
      <c r="A10" s="30">
        <v>3</v>
      </c>
      <c r="B10" s="31" t="s">
        <v>85</v>
      </c>
      <c r="C10" s="16" t="s">
        <v>86</v>
      </c>
      <c r="D10" s="16" t="s">
        <v>87</v>
      </c>
      <c r="E10" s="39" t="s">
        <v>88</v>
      </c>
      <c r="F10" s="16" t="s">
        <v>89</v>
      </c>
      <c r="G10" s="37" t="s">
        <v>79</v>
      </c>
    </row>
    <row r="11" spans="1:7" ht="76.5" customHeight="1" x14ac:dyDescent="0.25">
      <c r="A11" s="20">
        <v>4</v>
      </c>
      <c r="B11" s="19" t="s">
        <v>90</v>
      </c>
      <c r="C11" s="14" t="s">
        <v>91</v>
      </c>
      <c r="D11" s="14" t="s">
        <v>93</v>
      </c>
      <c r="E11" s="15" t="s">
        <v>94</v>
      </c>
      <c r="F11" s="16" t="s">
        <v>70</v>
      </c>
      <c r="G11" s="35" t="s">
        <v>92</v>
      </c>
    </row>
    <row r="12" spans="1:7" ht="338.25" customHeight="1" x14ac:dyDescent="0.25">
      <c r="A12" s="20">
        <v>5</v>
      </c>
      <c r="B12" s="19" t="s">
        <v>95</v>
      </c>
      <c r="C12" s="14" t="s">
        <v>96</v>
      </c>
      <c r="D12" s="14" t="s">
        <v>97</v>
      </c>
      <c r="E12" s="15" t="s">
        <v>98</v>
      </c>
      <c r="F12" s="16"/>
      <c r="G12" s="14"/>
    </row>
    <row r="13" spans="1:7" ht="45" x14ac:dyDescent="0.25">
      <c r="A13" s="20">
        <v>6</v>
      </c>
      <c r="B13" s="19" t="s">
        <v>99</v>
      </c>
      <c r="C13" s="14" t="s">
        <v>100</v>
      </c>
      <c r="D13" s="14" t="s">
        <v>101</v>
      </c>
      <c r="E13" s="15" t="s">
        <v>102</v>
      </c>
      <c r="F13" s="16" t="s">
        <v>103</v>
      </c>
      <c r="G13" s="35" t="s">
        <v>104</v>
      </c>
    </row>
    <row r="14" spans="1:7" ht="120" x14ac:dyDescent="0.25">
      <c r="A14" s="20">
        <v>7</v>
      </c>
      <c r="B14" s="19" t="s">
        <v>105</v>
      </c>
      <c r="C14" s="14" t="s">
        <v>106</v>
      </c>
      <c r="D14" s="14" t="s">
        <v>107</v>
      </c>
      <c r="E14" s="15" t="s">
        <v>108</v>
      </c>
      <c r="F14" s="16" t="s">
        <v>109</v>
      </c>
      <c r="G14" s="35" t="s">
        <v>110</v>
      </c>
    </row>
    <row r="15" spans="1:7" ht="236.25" customHeight="1" x14ac:dyDescent="0.25">
      <c r="A15" s="21">
        <v>8</v>
      </c>
      <c r="B15" s="22" t="s">
        <v>111</v>
      </c>
      <c r="C15" s="17" t="s">
        <v>112</v>
      </c>
      <c r="D15" s="17" t="s">
        <v>115</v>
      </c>
      <c r="E15" s="18" t="s">
        <v>116</v>
      </c>
      <c r="F15" s="16" t="s">
        <v>113</v>
      </c>
      <c r="G15" s="35" t="s">
        <v>114</v>
      </c>
    </row>
    <row r="16" spans="1:7" ht="60" x14ac:dyDescent="0.25">
      <c r="A16" s="14">
        <v>9</v>
      </c>
      <c r="B16" s="14" t="s">
        <v>117</v>
      </c>
      <c r="C16" s="14" t="s">
        <v>119</v>
      </c>
      <c r="D16" s="14" t="s">
        <v>120</v>
      </c>
      <c r="E16" s="15" t="s">
        <v>121</v>
      </c>
      <c r="F16" s="16" t="s">
        <v>122</v>
      </c>
      <c r="G16" s="35" t="s">
        <v>123</v>
      </c>
    </row>
    <row r="17" spans="3:3" x14ac:dyDescent="0.25">
      <c r="C17" s="11" t="s">
        <v>118</v>
      </c>
    </row>
  </sheetData>
  <mergeCells count="1">
    <mergeCell ref="B2:F2"/>
  </mergeCells>
  <pageMargins left="0.7" right="0.7" top="0.75" bottom="0.75" header="0.3" footer="0.3"/>
  <pageSetup paperSize="9" orientation="landscape" horizontalDpi="360" verticalDpi="36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G9"/>
  <sheetViews>
    <sheetView topLeftCell="C8" zoomScale="91" zoomScaleNormal="112" workbookViewId="0">
      <selection activeCell="E9" sqref="E9"/>
    </sheetView>
  </sheetViews>
  <sheetFormatPr baseColWidth="10" defaultRowHeight="15" x14ac:dyDescent="0.25"/>
  <cols>
    <col min="1" max="1" width="8.140625" customWidth="1"/>
    <col min="2" max="2" width="36.140625" customWidth="1"/>
    <col min="3" max="3" width="57.7109375" customWidth="1"/>
    <col min="4" max="4" width="48.28515625" customWidth="1"/>
    <col min="5" max="5" width="82" customWidth="1"/>
    <col min="6" max="6" width="22.28515625" customWidth="1"/>
    <col min="7" max="7" width="35.7109375" customWidth="1"/>
  </cols>
  <sheetData>
    <row r="1" spans="1:7" ht="33.75" x14ac:dyDescent="0.25">
      <c r="A1" s="11"/>
      <c r="B1" s="69" t="s">
        <v>73</v>
      </c>
      <c r="C1" s="69"/>
      <c r="D1" s="69"/>
      <c r="E1" s="69"/>
      <c r="F1" s="69"/>
      <c r="G1" s="11"/>
    </row>
    <row r="2" spans="1:7" ht="28.5" customHeight="1" x14ac:dyDescent="0.25">
      <c r="A2" s="11"/>
      <c r="B2" s="11"/>
      <c r="C2" s="11"/>
      <c r="D2" s="11"/>
      <c r="E2" s="11"/>
      <c r="F2" s="12"/>
      <c r="G2" s="11"/>
    </row>
    <row r="3" spans="1:7" ht="61.5" customHeight="1" x14ac:dyDescent="0.25">
      <c r="A3" s="45" t="s">
        <v>127</v>
      </c>
      <c r="B3" s="45" t="s">
        <v>12</v>
      </c>
      <c r="C3" s="45" t="s">
        <v>10</v>
      </c>
      <c r="D3" s="45" t="s">
        <v>1</v>
      </c>
      <c r="E3" s="45" t="s">
        <v>2</v>
      </c>
      <c r="F3" s="45" t="s">
        <v>9</v>
      </c>
      <c r="G3" s="45" t="s">
        <v>128</v>
      </c>
    </row>
    <row r="4" spans="1:7" ht="72" customHeight="1" x14ac:dyDescent="0.25">
      <c r="A4" s="48">
        <v>1</v>
      </c>
      <c r="B4" s="50" t="s">
        <v>125</v>
      </c>
      <c r="C4" s="50" t="s">
        <v>143</v>
      </c>
      <c r="D4" s="50" t="s">
        <v>145</v>
      </c>
      <c r="E4" s="50" t="s">
        <v>144</v>
      </c>
      <c r="F4" s="48" t="s">
        <v>70</v>
      </c>
      <c r="G4" s="49" t="s">
        <v>132</v>
      </c>
    </row>
    <row r="5" spans="1:7" ht="75" customHeight="1" x14ac:dyDescent="0.25">
      <c r="A5" s="46">
        <v>2</v>
      </c>
      <c r="B5" s="51" t="s">
        <v>135</v>
      </c>
      <c r="C5" s="51" t="s">
        <v>131</v>
      </c>
      <c r="D5" s="51" t="s">
        <v>139</v>
      </c>
      <c r="E5" s="51" t="s">
        <v>146</v>
      </c>
      <c r="F5" s="46" t="s">
        <v>70</v>
      </c>
      <c r="G5" s="47" t="s">
        <v>123</v>
      </c>
    </row>
    <row r="6" spans="1:7" ht="98.25" customHeight="1" x14ac:dyDescent="0.25">
      <c r="A6" s="48">
        <v>3</v>
      </c>
      <c r="B6" s="50" t="s">
        <v>136</v>
      </c>
      <c r="C6" s="50" t="s">
        <v>137</v>
      </c>
      <c r="D6" s="50" t="s">
        <v>147</v>
      </c>
      <c r="E6" s="50" t="s">
        <v>140</v>
      </c>
      <c r="F6" s="48" t="s">
        <v>70</v>
      </c>
      <c r="G6" s="49" t="s">
        <v>79</v>
      </c>
    </row>
    <row r="7" spans="1:7" ht="126" customHeight="1" x14ac:dyDescent="0.25">
      <c r="A7" s="46">
        <v>4</v>
      </c>
      <c r="B7" s="51" t="s">
        <v>138</v>
      </c>
      <c r="C7" s="51" t="s">
        <v>130</v>
      </c>
      <c r="D7" s="51" t="s">
        <v>141</v>
      </c>
      <c r="E7" s="51" t="s">
        <v>142</v>
      </c>
      <c r="F7" s="46" t="s">
        <v>70</v>
      </c>
      <c r="G7" s="47" t="s">
        <v>133</v>
      </c>
    </row>
    <row r="8" spans="1:7" ht="95.25" customHeight="1" x14ac:dyDescent="0.25">
      <c r="A8" s="48">
        <v>5</v>
      </c>
      <c r="B8" s="50" t="s">
        <v>126</v>
      </c>
      <c r="C8" s="50" t="s">
        <v>134</v>
      </c>
      <c r="D8" s="50" t="s">
        <v>129</v>
      </c>
      <c r="E8" s="50" t="s">
        <v>102</v>
      </c>
      <c r="F8" s="48" t="s">
        <v>70</v>
      </c>
      <c r="G8" s="49" t="s">
        <v>104</v>
      </c>
    </row>
    <row r="9" spans="1:7" ht="293.85000000000002" customHeight="1" x14ac:dyDescent="0.25">
      <c r="A9" s="46">
        <v>6</v>
      </c>
      <c r="B9" s="46" t="s">
        <v>150</v>
      </c>
      <c r="C9" s="52" t="s">
        <v>148</v>
      </c>
      <c r="D9" s="14" t="s">
        <v>149</v>
      </c>
      <c r="E9" s="53" t="s">
        <v>102</v>
      </c>
      <c r="F9" s="53" t="s">
        <v>70</v>
      </c>
      <c r="G9" s="47" t="s">
        <v>151</v>
      </c>
    </row>
  </sheetData>
  <mergeCells count="1">
    <mergeCell ref="B1:F1"/>
  </mergeCells>
  <pageMargins left="0.19685039370078741" right="0.19685039370078741" top="0.19685039370078741" bottom="0.19685039370078741" header="0.31496062992125984" footer="0.31496062992125984"/>
  <pageSetup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F16"/>
  <sheetViews>
    <sheetView tabSelected="1" topLeftCell="A2" zoomScale="130" zoomScaleNormal="130" zoomScaleSheetLayoutView="130" workbookViewId="0">
      <selection activeCell="B3" sqref="B3:F9"/>
    </sheetView>
  </sheetViews>
  <sheetFormatPr baseColWidth="10" defaultRowHeight="15" x14ac:dyDescent="0.25"/>
  <cols>
    <col min="1" max="1" width="11.42578125" customWidth="1"/>
    <col min="2" max="2" width="13" bestFit="1" customWidth="1"/>
    <col min="3" max="3" width="28.5703125" customWidth="1"/>
    <col min="4" max="4" width="24.28515625" customWidth="1"/>
    <col min="5" max="5" width="19.42578125" customWidth="1"/>
    <col min="6" max="6" width="21" customWidth="1"/>
  </cols>
  <sheetData>
    <row r="2" spans="2:6" ht="171.75" customHeight="1" x14ac:dyDescent="0.25"/>
    <row r="3" spans="2:6" ht="34.9" customHeight="1" x14ac:dyDescent="0.25">
      <c r="B3" s="71" t="s">
        <v>162</v>
      </c>
      <c r="C3" s="72"/>
      <c r="D3" s="72"/>
      <c r="E3" s="72"/>
      <c r="F3" s="73"/>
    </row>
    <row r="4" spans="2:6" ht="51" customHeight="1" x14ac:dyDescent="0.25">
      <c r="B4" s="55" t="s">
        <v>152</v>
      </c>
      <c r="C4" s="55" t="s">
        <v>158</v>
      </c>
      <c r="D4" s="55" t="s">
        <v>160</v>
      </c>
      <c r="E4" s="70" t="s">
        <v>161</v>
      </c>
      <c r="F4" s="55" t="s">
        <v>159</v>
      </c>
    </row>
    <row r="5" spans="2:6" ht="15" customHeight="1" x14ac:dyDescent="0.25">
      <c r="B5" s="56" t="s">
        <v>154</v>
      </c>
      <c r="C5" s="56">
        <v>0</v>
      </c>
      <c r="D5" s="56">
        <v>0</v>
      </c>
      <c r="E5" s="56">
        <v>0</v>
      </c>
      <c r="F5" s="56">
        <v>0</v>
      </c>
    </row>
    <row r="6" spans="2:6" ht="15" customHeight="1" x14ac:dyDescent="0.25">
      <c r="B6" s="56" t="s">
        <v>155</v>
      </c>
      <c r="C6" s="56">
        <v>0</v>
      </c>
      <c r="D6" s="56">
        <v>1</v>
      </c>
      <c r="E6" s="56">
        <v>0</v>
      </c>
      <c r="F6" s="56">
        <v>1</v>
      </c>
    </row>
    <row r="7" spans="2:6" ht="15" customHeight="1" x14ac:dyDescent="0.25">
      <c r="B7" s="56" t="s">
        <v>156</v>
      </c>
      <c r="C7" s="56">
        <v>0</v>
      </c>
      <c r="D7" s="56">
        <v>0</v>
      </c>
      <c r="E7" s="56">
        <v>0</v>
      </c>
      <c r="F7" s="56">
        <v>0</v>
      </c>
    </row>
    <row r="8" spans="2:6" ht="15" customHeight="1" x14ac:dyDescent="0.25">
      <c r="B8" s="56" t="s">
        <v>157</v>
      </c>
      <c r="C8" s="56">
        <v>1</v>
      </c>
      <c r="D8" s="56">
        <v>0</v>
      </c>
      <c r="E8" s="56">
        <v>0</v>
      </c>
      <c r="F8" s="56">
        <v>0</v>
      </c>
    </row>
    <row r="9" spans="2:6" ht="15.75" customHeight="1" x14ac:dyDescent="0.25">
      <c r="B9" s="55" t="s">
        <v>153</v>
      </c>
      <c r="C9" s="55">
        <f>SUM(C5:C8)</f>
        <v>1</v>
      </c>
      <c r="D9" s="55">
        <f t="shared" ref="D9:F9" si="0">SUM(D5:D8)</f>
        <v>1</v>
      </c>
      <c r="E9" s="55">
        <f t="shared" si="0"/>
        <v>0</v>
      </c>
      <c r="F9" s="55">
        <f t="shared" si="0"/>
        <v>1</v>
      </c>
    </row>
    <row r="15" spans="2:6" x14ac:dyDescent="0.25">
      <c r="E15" s="54"/>
      <c r="F15" s="54"/>
    </row>
    <row r="16" spans="2:6" x14ac:dyDescent="0.25">
      <c r="E16" s="54"/>
      <c r="F16" s="54"/>
    </row>
  </sheetData>
  <mergeCells count="1">
    <mergeCell ref="B3:F3"/>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765128-8EFA-409D-ADA6-2738CA106A9A}">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2</vt:i4>
      </vt:variant>
    </vt:vector>
  </HeadingPairs>
  <TitlesOfParts>
    <vt:vector size="7" baseType="lpstr">
      <vt:lpstr>Ejemplo Conjunto</vt:lpstr>
      <vt:lpstr>Resumen</vt:lpstr>
      <vt:lpstr>Resumen de Conjuntos</vt:lpstr>
      <vt:lpstr>Levantamientos hidrográficos</vt:lpstr>
      <vt:lpstr>Hoja1</vt:lpstr>
      <vt:lpstr>'Levantamientos hidrográficos'!_Hlk166445010</vt:lpstr>
      <vt:lpstr>'Resumen de Conjuntos'!Área_de_impresión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Yuri Asucena Castro Estrada</dc:creator>
  <cp:lastModifiedBy>DIRECCION GENERAL DE ASUNTOS MARITIMOS DEL MDN 001</cp:lastModifiedBy>
  <cp:lastPrinted>2023-01-18T16:29:15Z</cp:lastPrinted>
  <dcterms:created xsi:type="dcterms:W3CDTF">2018-01-25T20:56:08Z</dcterms:created>
  <dcterms:modified xsi:type="dcterms:W3CDTF">2024-05-15T16:36:59Z</dcterms:modified>
</cp:coreProperties>
</file>