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2\CONSOLIDADO PRIMER CUATRIMESTRE 2022\DIRALTEM\"/>
    </mc:Choice>
  </mc:AlternateContent>
  <xr:revisionPtr revIDLastSave="0" documentId="13_ncr:1_{19D43E64-A244-4CB0-8067-76A4A345AD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ENTACION DE META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6" l="1"/>
  <c r="O3" i="6" l="1"/>
  <c r="P3" i="6" s="1"/>
  <c r="K3" i="6"/>
  <c r="F3" i="6"/>
</calcChain>
</file>

<file path=xl/sharedStrings.xml><?xml version="1.0" encoding="utf-8"?>
<sst xmlns="http://schemas.openxmlformats.org/spreadsheetml/2006/main" count="42" uniqueCount="26">
  <si>
    <t>SUBPRODUCTO</t>
  </si>
  <si>
    <t>ACCIONES</t>
  </si>
  <si>
    <t>Dirección y Coordinación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</si>
  <si>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</si>
  <si>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</si>
  <si>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</si>
  <si>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</si>
  <si>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</si>
  <si>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</si>
  <si>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</si>
  <si>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</si>
  <si>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</si>
  <si>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</si>
  <si>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</si>
  <si>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 víctimas de violencia sexual, explotación y/o trata de personas atendidas integralmente</t>
  </si>
  <si>
    <t>Personas  victimas de violencia sexual, explotación y/o trata de personas atendidas integralmente</t>
  </si>
  <si>
    <t>ADULTOS</t>
  </si>
  <si>
    <t>24 PERSONAS</t>
  </si>
  <si>
    <t>PRIMER CUATRIMESTRE 2022</t>
  </si>
  <si>
    <t>TOTAL DE PERSONAS ATENDIDAS EN ESTE PERIODO ( 01 de enero al 30 de abril 2022)</t>
  </si>
  <si>
    <t>POBLACIÓN</t>
  </si>
  <si>
    <t>NIÑOS, NIÑAS Y ADOLESCENTES</t>
  </si>
  <si>
    <t>SEXO</t>
  </si>
  <si>
    <t>EDAD</t>
  </si>
  <si>
    <t>GRUPO ÉTNICO</t>
  </si>
  <si>
    <t>NOTA: el hombre mayor de edad fue albergado debido a solicitud del Ministerio Público de apoyo para darle albergue por una noche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</si>
</sst>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sqref="A1:XFD1048576"/>
    </sheetView>
  </sheetViews>
  <sheetFormatPr defaultColWidth="11.42578125" defaultRowHeight="15" x14ac:dyDescent="0.25"/>
  <cols>
    <col min="1" max="1" width="29.140625" customWidth="1"/>
    <col min="2" max="2" width="33.7109375" customWidth="1"/>
    <col min="3" max="3" width="29.28515625" customWidth="1"/>
    <col min="4" max="4" width="12.42578125" bestFit="1" customWidth="1"/>
    <col min="8" max="10" width="14.85546875" customWidth="1"/>
    <col min="16" max="16" width="12.85546875" bestFit="1" customWidth="1"/>
  </cols>
  <sheetData>
    <row r="1" spans="1:16" ht="15" customHeight="1" x14ac:dyDescent="0.25">
      <c r="A1" t="s">
        <v>2</v>
      </c>
      <c r="B1" t="s">
        <v>0</v>
      </c>
      <c r="C1" t="s">
        <v>1</v>
      </c>
      <c r="D1" t="s">
        <v>22</v>
      </c>
      <c r="E1" t="s">
        <v>22</v>
      </c>
      <c r="F1" t="s">
        <v>22</v>
      </c>
      <c r="G1" t="s">
        <v>23</v>
      </c>
      <c r="H1" t="s">
        <v>23</v>
      </c>
      <c r="I1" t="s">
        <v>23</v>
      </c>
      <c r="J1" t="s">
        <v>23</v>
      </c>
      <c r="K1" t="s">
        <v>23</v>
      </c>
      <c r="L1" t="s">
        <v>24</v>
      </c>
      <c r="M1" t="s">
        <v>24</v>
      </c>
      <c r="N1" t="s">
        <v>24</v>
      </c>
      <c r="O1" t="s">
        <v>24</v>
      </c>
      <c r="P1" t="s">
        <v>24</v>
      </c>
    </row>
    <row r="2" spans="1:16" ht="61.5" customHeight="1" x14ac:dyDescent="0.25">
      <c r="A2" t="s">
        <v>2</v>
      </c>
      <c r="B2" t="s">
        <v>2</v>
      </c>
      <c r="C2" t="s">
        <v>20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5</v>
      </c>
      <c r="L2" t="s">
        <v>10</v>
      </c>
      <c r="M2" t="s">
        <v>11</v>
      </c>
      <c r="N2" t="s">
        <v>12</v>
      </c>
      <c r="O2" t="s">
        <v>13</v>
      </c>
      <c r="P2" t="s">
        <v>5</v>
      </c>
    </row>
    <row r="3" spans="1:16" ht="15" customHeight="1" x14ac:dyDescent="0.25">
      <c r="A3" t="s">
        <v>14</v>
      </c>
      <c r="B3" t="s">
        <v>15</v>
      </c>
      <c r="C3" t="s">
        <v>21</v>
      </c>
      <c r="D3">
        <v>3</v>
      </c>
      <c r="E3">
        <v>10</v>
      </c>
      <c r="F3">
        <f>SUM(D3:E3)</f>
        <v>13</v>
      </c>
      <c r="G3">
        <v>7</v>
      </c>
      <c r="H3">
        <v>5</v>
      </c>
      <c r="I3">
        <v>1</v>
      </c>
      <c r="J3">
        <v>0</v>
      </c>
      <c r="K3">
        <f>SUM(G3:J3)</f>
        <v>13</v>
      </c>
      <c r="L3">
        <v>2</v>
      </c>
      <c r="M3">
        <v>0</v>
      </c>
      <c r="N3">
        <v>0</v>
      </c>
      <c r="O3">
        <f>14-3</f>
        <v>11</v>
      </c>
      <c r="P3">
        <f>SUM(L3:O3)</f>
        <v>13</v>
      </c>
    </row>
    <row r="4" spans="1:16" ht="53.25" customHeight="1" x14ac:dyDescent="0.25">
      <c r="A4" t="s">
        <v>14</v>
      </c>
      <c r="B4" t="s">
        <v>15</v>
      </c>
      <c r="C4" t="s">
        <v>16</v>
      </c>
      <c r="D4">
        <v>10</v>
      </c>
      <c r="E4">
        <v>1</v>
      </c>
      <c r="F4">
        <v>11</v>
      </c>
      <c r="G4">
        <v>0</v>
      </c>
      <c r="H4">
        <v>0</v>
      </c>
      <c r="I4">
        <v>0</v>
      </c>
      <c r="J4">
        <v>11</v>
      </c>
      <c r="K4">
        <v>11</v>
      </c>
      <c r="L4">
        <v>4</v>
      </c>
      <c r="M4">
        <v>0</v>
      </c>
      <c r="N4">
        <v>0</v>
      </c>
      <c r="O4">
        <v>7</v>
      </c>
      <c r="P4">
        <f>SUM(L4:O4)</f>
        <v>11</v>
      </c>
    </row>
    <row r="5" spans="1:16" x14ac:dyDescent="0.25">
      <c r="A5" t="s">
        <v>18</v>
      </c>
    </row>
    <row r="6" spans="1:16" x14ac:dyDescent="0.25">
      <c r="A6" t="s">
        <v>19</v>
      </c>
    </row>
    <row r="7" spans="1:16" x14ac:dyDescent="0.25">
      <c r="A7" t="s">
        <v>17</v>
      </c>
    </row>
    <row r="8" spans="1:16" x14ac:dyDescent="0.25">
      <c r="A8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PRESENTACION DE METAS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Regina Salazar Vásquez</dc:creator>
  <cp:lastModifiedBy>Gioiosa Chan</cp:lastModifiedBy>
  <cp:lastPrinted>2021-06-17T16:33:34Z</cp:lastPrinted>
  <dcterms:created xsi:type="dcterms:W3CDTF">2018-01-29T14:45:00Z</dcterms:created>
  <dcterms:modified xsi:type="dcterms:W3CDTF">2023-10-05T04:06:24Z</dcterms:modified>
</cp:coreProperties>
</file>