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UIP\UIP 2026\COMITÉS\DTP\"/>
    </mc:Choice>
  </mc:AlternateContent>
  <bookViews>
    <workbookView xWindow="0" yWindow="0" windowWidth="28800" windowHeight="11610"/>
  </bookViews>
  <sheets>
    <sheet name="talleres y capacitaciones 2025" sheetId="1" r:id="rId1"/>
  </sheets>
  <externalReferences>
    <externalReference r:id="rId2"/>
  </externalReferences>
  <definedNames>
    <definedName name="_xlnm._FilterDatabase" localSheetId="0" hidden="1">'talleres y capacitaciones 2025'!$A$1:$CW$36</definedName>
    <definedName name="_xlnm.Print_Titles" localSheetId="0">'talleres y capacitaciones 2025'!$1:$3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V4" i="1"/>
  <c r="Z4" i="1"/>
  <c r="AD4" i="1"/>
  <c r="AH4" i="1"/>
  <c r="AI4" i="1"/>
  <c r="AJ4" i="1"/>
  <c r="AZ4" i="1" s="1"/>
  <c r="BH4" i="1" s="1"/>
  <c r="AK4" i="1"/>
  <c r="CS4" i="1" s="1"/>
  <c r="CW4" i="1" s="1"/>
  <c r="AP4" i="1"/>
  <c r="AT4" i="1"/>
  <c r="AX4" i="1"/>
  <c r="BF4" i="1"/>
  <c r="BI4" i="1"/>
  <c r="BN4" i="1"/>
  <c r="BR4" i="1"/>
  <c r="BV4" i="1"/>
  <c r="BZ4" i="1"/>
  <c r="CD4" i="1"/>
  <c r="CH4" i="1"/>
  <c r="CL4" i="1"/>
  <c r="CP4" i="1"/>
  <c r="N5" i="1"/>
  <c r="R5" i="1"/>
  <c r="V5" i="1"/>
  <c r="Z5" i="1"/>
  <c r="AD5" i="1"/>
  <c r="AH5" i="1"/>
  <c r="AI5" i="1"/>
  <c r="AY5" i="1" s="1"/>
  <c r="AJ5" i="1"/>
  <c r="AK5" i="1"/>
  <c r="BA5" i="1" s="1"/>
  <c r="BI5" i="1" s="1"/>
  <c r="AP5" i="1"/>
  <c r="AT5" i="1"/>
  <c r="AX5" i="1"/>
  <c r="BF5" i="1"/>
  <c r="BN5" i="1"/>
  <c r="BR5" i="1"/>
  <c r="BV5" i="1"/>
  <c r="BZ5" i="1"/>
  <c r="CD5" i="1"/>
  <c r="CH5" i="1"/>
  <c r="CL5" i="1"/>
  <c r="CP5" i="1"/>
  <c r="N6" i="1"/>
  <c r="R6" i="1"/>
  <c r="V6" i="1"/>
  <c r="Z6" i="1"/>
  <c r="AD6" i="1"/>
  <c r="AH6" i="1"/>
  <c r="AI6" i="1"/>
  <c r="AY6" i="1" s="1"/>
  <c r="AJ6" i="1"/>
  <c r="CR6" i="1" s="1"/>
  <c r="CV6" i="1" s="1"/>
  <c r="AK6" i="1"/>
  <c r="BA6" i="1" s="1"/>
  <c r="BI6" i="1" s="1"/>
  <c r="AP6" i="1"/>
  <c r="AT6" i="1"/>
  <c r="AX6" i="1"/>
  <c r="BF6" i="1"/>
  <c r="BN6" i="1"/>
  <c r="BR6" i="1"/>
  <c r="BV6" i="1"/>
  <c r="BZ6" i="1"/>
  <c r="CD6" i="1"/>
  <c r="CH6" i="1"/>
  <c r="CL6" i="1"/>
  <c r="CP6" i="1"/>
  <c r="N7" i="1"/>
  <c r="R7" i="1"/>
  <c r="V7" i="1"/>
  <c r="Z7" i="1"/>
  <c r="AD7" i="1"/>
  <c r="AH7" i="1"/>
  <c r="AI7" i="1"/>
  <c r="AY7" i="1" s="1"/>
  <c r="BG7" i="1" s="1"/>
  <c r="AJ7" i="1"/>
  <c r="AK7" i="1"/>
  <c r="CS7" i="1" s="1"/>
  <c r="CW7" i="1" s="1"/>
  <c r="AP7" i="1"/>
  <c r="AT7" i="1"/>
  <c r="AX7" i="1"/>
  <c r="BF7" i="1"/>
  <c r="BZ7" i="1"/>
  <c r="CD7" i="1"/>
  <c r="CH7" i="1"/>
  <c r="CL7" i="1"/>
  <c r="CP7" i="1"/>
  <c r="N8" i="1"/>
  <c r="R8" i="1"/>
  <c r="V8" i="1"/>
  <c r="Z8" i="1"/>
  <c r="AD8" i="1"/>
  <c r="AH8" i="1"/>
  <c r="AI8" i="1"/>
  <c r="AJ8" i="1"/>
  <c r="AK8" i="1"/>
  <c r="BA8" i="1" s="1"/>
  <c r="BI8" i="1" s="1"/>
  <c r="AP8" i="1"/>
  <c r="AT8" i="1"/>
  <c r="AX8" i="1"/>
  <c r="BF8" i="1"/>
  <c r="BN8" i="1"/>
  <c r="BR8" i="1"/>
  <c r="BV8" i="1"/>
  <c r="BZ8" i="1"/>
  <c r="CD8" i="1"/>
  <c r="CH8" i="1"/>
  <c r="CL8" i="1"/>
  <c r="CP8" i="1"/>
  <c r="N9" i="1"/>
  <c r="R9" i="1"/>
  <c r="V9" i="1"/>
  <c r="Z9" i="1"/>
  <c r="AD9" i="1"/>
  <c r="AH9" i="1"/>
  <c r="AI9" i="1"/>
  <c r="AY9" i="1" s="1"/>
  <c r="AJ9" i="1"/>
  <c r="AK9" i="1"/>
  <c r="CS9" i="1" s="1"/>
  <c r="CW9" i="1" s="1"/>
  <c r="AP9" i="1"/>
  <c r="AT9" i="1"/>
  <c r="AX9" i="1"/>
  <c r="BF9" i="1"/>
  <c r="BN9" i="1"/>
  <c r="BR9" i="1"/>
  <c r="BV9" i="1"/>
  <c r="BZ9" i="1"/>
  <c r="CD9" i="1"/>
  <c r="CH9" i="1"/>
  <c r="CL9" i="1"/>
  <c r="CP9" i="1"/>
  <c r="N10" i="1"/>
  <c r="R10" i="1"/>
  <c r="V10" i="1"/>
  <c r="Z10" i="1"/>
  <c r="AD10" i="1"/>
  <c r="AH10" i="1"/>
  <c r="AI10" i="1"/>
  <c r="AJ10" i="1"/>
  <c r="AZ10" i="1" s="1"/>
  <c r="BH10" i="1" s="1"/>
  <c r="AK10" i="1"/>
  <c r="AP10" i="1"/>
  <c r="AT10" i="1"/>
  <c r="AX10" i="1"/>
  <c r="BF10" i="1"/>
  <c r="BI10" i="1"/>
  <c r="BN10" i="1"/>
  <c r="BR10" i="1"/>
  <c r="BV10" i="1"/>
  <c r="BZ10" i="1"/>
  <c r="CD10" i="1"/>
  <c r="CH10" i="1"/>
  <c r="CL10" i="1"/>
  <c r="CP10" i="1"/>
  <c r="CW10" i="1"/>
  <c r="N11" i="1"/>
  <c r="R11" i="1"/>
  <c r="V11" i="1"/>
  <c r="Z11" i="1"/>
  <c r="AD11" i="1"/>
  <c r="AH11" i="1"/>
  <c r="AI11" i="1"/>
  <c r="CQ11" i="1" s="1"/>
  <c r="AJ11" i="1"/>
  <c r="CR11" i="1" s="1"/>
  <c r="CV11" i="1" s="1"/>
  <c r="AK11" i="1"/>
  <c r="CS11" i="1" s="1"/>
  <c r="CW11" i="1" s="1"/>
  <c r="AP11" i="1"/>
  <c r="AT11" i="1"/>
  <c r="AX11" i="1"/>
  <c r="BF11" i="1"/>
  <c r="BN11" i="1"/>
  <c r="BR11" i="1"/>
  <c r="BV11" i="1"/>
  <c r="BZ11" i="1"/>
  <c r="CD11" i="1"/>
  <c r="CH11" i="1"/>
  <c r="CL11" i="1"/>
  <c r="CP11" i="1"/>
  <c r="N12" i="1"/>
  <c r="R12" i="1"/>
  <c r="V12" i="1"/>
  <c r="Z12" i="1"/>
  <c r="AD12" i="1"/>
  <c r="AI12" i="1"/>
  <c r="CQ12" i="1" s="1"/>
  <c r="CU12" i="1" s="1"/>
  <c r="AJ12" i="1"/>
  <c r="CR12" i="1" s="1"/>
  <c r="CV12" i="1" s="1"/>
  <c r="AK12" i="1"/>
  <c r="BA12" i="1" s="1"/>
  <c r="BI12" i="1" s="1"/>
  <c r="AP12" i="1"/>
  <c r="AT12" i="1"/>
  <c r="AX12" i="1"/>
  <c r="BF12" i="1"/>
  <c r="BR12" i="1"/>
  <c r="BV12" i="1"/>
  <c r="BZ12" i="1"/>
  <c r="CD12" i="1"/>
  <c r="CH12" i="1"/>
  <c r="CP12" i="1"/>
  <c r="CW12" i="1"/>
  <c r="N13" i="1"/>
  <c r="R13" i="1"/>
  <c r="V13" i="1"/>
  <c r="Z13" i="1"/>
  <c r="AD13" i="1"/>
  <c r="AH13" i="1"/>
  <c r="AI13" i="1"/>
  <c r="AY13" i="1" s="1"/>
  <c r="AJ13" i="1"/>
  <c r="AZ13" i="1" s="1"/>
  <c r="BH13" i="1" s="1"/>
  <c r="AK13" i="1"/>
  <c r="BA13" i="1" s="1"/>
  <c r="BI13" i="1" s="1"/>
  <c r="AP13" i="1"/>
  <c r="AT13" i="1"/>
  <c r="AX13" i="1"/>
  <c r="BF13" i="1"/>
  <c r="BN13" i="1"/>
  <c r="BR13" i="1"/>
  <c r="BV13" i="1"/>
  <c r="BZ13" i="1"/>
  <c r="CD13" i="1"/>
  <c r="CH13" i="1"/>
  <c r="CL13" i="1"/>
  <c r="CP13" i="1"/>
  <c r="N14" i="1"/>
  <c r="R14" i="1"/>
  <c r="V14" i="1"/>
  <c r="Z14" i="1"/>
  <c r="AD14" i="1"/>
  <c r="AH14" i="1"/>
  <c r="AI14" i="1"/>
  <c r="AY14" i="1" s="1"/>
  <c r="AJ14" i="1"/>
  <c r="AK14" i="1"/>
  <c r="AP14" i="1"/>
  <c r="AT14" i="1"/>
  <c r="AX14" i="1"/>
  <c r="BF14" i="1"/>
  <c r="BN14" i="1"/>
  <c r="BR14" i="1"/>
  <c r="BV14" i="1"/>
  <c r="BZ14" i="1"/>
  <c r="CD14" i="1"/>
  <c r="CH14" i="1"/>
  <c r="CL14" i="1"/>
  <c r="CP14" i="1"/>
  <c r="N15" i="1"/>
  <c r="R15" i="1"/>
  <c r="V15" i="1"/>
  <c r="Z15" i="1"/>
  <c r="AD15" i="1"/>
  <c r="AH15" i="1"/>
  <c r="AI15" i="1"/>
  <c r="CQ15" i="1" s="1"/>
  <c r="AJ15" i="1"/>
  <c r="CR15" i="1" s="1"/>
  <c r="CV15" i="1" s="1"/>
  <c r="AK15" i="1"/>
  <c r="BA15" i="1" s="1"/>
  <c r="BI15" i="1" s="1"/>
  <c r="AP15" i="1"/>
  <c r="AT15" i="1"/>
  <c r="AX15" i="1"/>
  <c r="BF15" i="1"/>
  <c r="BN15" i="1"/>
  <c r="BR15" i="1"/>
  <c r="BV15" i="1"/>
  <c r="BZ15" i="1"/>
  <c r="CD15" i="1"/>
  <c r="CH15" i="1"/>
  <c r="CL15" i="1"/>
  <c r="CP15" i="1"/>
  <c r="N16" i="1"/>
  <c r="R16" i="1"/>
  <c r="V16" i="1"/>
  <c r="Z16" i="1"/>
  <c r="AD16" i="1"/>
  <c r="AH16" i="1"/>
  <c r="AI16" i="1"/>
  <c r="CQ16" i="1" s="1"/>
  <c r="AJ16" i="1"/>
  <c r="AZ16" i="1" s="1"/>
  <c r="BH16" i="1" s="1"/>
  <c r="AK16" i="1"/>
  <c r="CS16" i="1" s="1"/>
  <c r="CW16" i="1" s="1"/>
  <c r="AP16" i="1"/>
  <c r="AT16" i="1"/>
  <c r="AX16" i="1"/>
  <c r="BF16" i="1"/>
  <c r="BN16" i="1"/>
  <c r="BR16" i="1"/>
  <c r="BV16" i="1"/>
  <c r="BZ16" i="1"/>
  <c r="CD16" i="1"/>
  <c r="CH16" i="1"/>
  <c r="CL16" i="1"/>
  <c r="CP16" i="1"/>
  <c r="N17" i="1"/>
  <c r="R17" i="1"/>
  <c r="V17" i="1"/>
  <c r="Z17" i="1"/>
  <c r="AD17" i="1"/>
  <c r="AH17" i="1"/>
  <c r="AI17" i="1"/>
  <c r="AJ17" i="1"/>
  <c r="CR17" i="1" s="1"/>
  <c r="CV17" i="1" s="1"/>
  <c r="AK17" i="1"/>
  <c r="BA17" i="1" s="1"/>
  <c r="BI17" i="1" s="1"/>
  <c r="AP17" i="1"/>
  <c r="AT17" i="1"/>
  <c r="AX17" i="1"/>
  <c r="BF17" i="1"/>
  <c r="BN17" i="1"/>
  <c r="BR17" i="1"/>
  <c r="BV17" i="1"/>
  <c r="BZ17" i="1"/>
  <c r="CD17" i="1"/>
  <c r="CH17" i="1"/>
  <c r="CL17" i="1"/>
  <c r="CP17" i="1"/>
  <c r="N18" i="1"/>
  <c r="R18" i="1"/>
  <c r="V18" i="1"/>
  <c r="Z18" i="1"/>
  <c r="AD18" i="1"/>
  <c r="AH18" i="1"/>
  <c r="AI18" i="1"/>
  <c r="AY18" i="1" s="1"/>
  <c r="BG18" i="1" s="1"/>
  <c r="AJ18" i="1"/>
  <c r="AZ18" i="1" s="1"/>
  <c r="AK18" i="1"/>
  <c r="BA18" i="1" s="1"/>
  <c r="BI18" i="1" s="1"/>
  <c r="AP18" i="1"/>
  <c r="AT18" i="1"/>
  <c r="AX18" i="1"/>
  <c r="BF18" i="1"/>
  <c r="BN18" i="1"/>
  <c r="BR18" i="1"/>
  <c r="BV18" i="1"/>
  <c r="BZ18" i="1"/>
  <c r="CD18" i="1"/>
  <c r="CH18" i="1"/>
  <c r="CL18" i="1"/>
  <c r="CP18" i="1"/>
  <c r="N19" i="1"/>
  <c r="R19" i="1"/>
  <c r="V19" i="1"/>
  <c r="Z19" i="1"/>
  <c r="AD19" i="1"/>
  <c r="AH19" i="1"/>
  <c r="AI19" i="1"/>
  <c r="AJ19" i="1"/>
  <c r="AK19" i="1"/>
  <c r="BA19" i="1" s="1"/>
  <c r="BI19" i="1" s="1"/>
  <c r="AP19" i="1"/>
  <c r="AT19" i="1"/>
  <c r="AX19" i="1"/>
  <c r="BF19" i="1"/>
  <c r="BN19" i="1"/>
  <c r="BR19" i="1"/>
  <c r="BV19" i="1"/>
  <c r="BZ19" i="1"/>
  <c r="CD19" i="1"/>
  <c r="CH19" i="1"/>
  <c r="CL19" i="1"/>
  <c r="CP19" i="1"/>
  <c r="N20" i="1"/>
  <c r="R20" i="1"/>
  <c r="V20" i="1"/>
  <c r="Z20" i="1"/>
  <c r="AD20" i="1"/>
  <c r="AH20" i="1"/>
  <c r="AI20" i="1"/>
  <c r="CQ20" i="1" s="1"/>
  <c r="CU20" i="1" s="1"/>
  <c r="AJ20" i="1"/>
  <c r="AZ20" i="1" s="1"/>
  <c r="BH20" i="1" s="1"/>
  <c r="AK20" i="1"/>
  <c r="CS20" i="1" s="1"/>
  <c r="CW20" i="1" s="1"/>
  <c r="AP20" i="1"/>
  <c r="AT20" i="1"/>
  <c r="AX20" i="1"/>
  <c r="BF20" i="1"/>
  <c r="BN20" i="1"/>
  <c r="BR20" i="1"/>
  <c r="BV20" i="1"/>
  <c r="BZ20" i="1"/>
  <c r="CD20" i="1"/>
  <c r="CH20" i="1"/>
  <c r="CL20" i="1"/>
  <c r="CP20" i="1"/>
  <c r="N21" i="1"/>
  <c r="R21" i="1"/>
  <c r="V21" i="1"/>
  <c r="Z21" i="1"/>
  <c r="AD21" i="1"/>
  <c r="AH21" i="1"/>
  <c r="AI21" i="1"/>
  <c r="AJ21" i="1"/>
  <c r="CR21" i="1" s="1"/>
  <c r="CV21" i="1" s="1"/>
  <c r="AK21" i="1"/>
  <c r="AP21" i="1"/>
  <c r="AT21" i="1"/>
  <c r="AX21" i="1"/>
  <c r="BF21" i="1"/>
  <c r="BN21" i="1"/>
  <c r="BR21" i="1"/>
  <c r="BV21" i="1"/>
  <c r="BZ21" i="1"/>
  <c r="CD21" i="1"/>
  <c r="CH21" i="1"/>
  <c r="CL21" i="1"/>
  <c r="CP21" i="1"/>
  <c r="N22" i="1"/>
  <c r="R22" i="1"/>
  <c r="V22" i="1"/>
  <c r="Z22" i="1"/>
  <c r="AD22" i="1"/>
  <c r="AH22" i="1"/>
  <c r="AI22" i="1"/>
  <c r="CQ22" i="1" s="1"/>
  <c r="CU22" i="1" s="1"/>
  <c r="AJ22" i="1"/>
  <c r="CR22" i="1" s="1"/>
  <c r="CV22" i="1" s="1"/>
  <c r="AK22" i="1"/>
  <c r="BA22" i="1" s="1"/>
  <c r="BI22" i="1" s="1"/>
  <c r="AP22" i="1"/>
  <c r="AT22" i="1"/>
  <c r="AX22" i="1"/>
  <c r="BF22" i="1"/>
  <c r="BN22" i="1"/>
  <c r="BR22" i="1"/>
  <c r="BV22" i="1"/>
  <c r="BZ22" i="1"/>
  <c r="CD22" i="1"/>
  <c r="CH22" i="1"/>
  <c r="CL22" i="1"/>
  <c r="CP22" i="1"/>
  <c r="N23" i="1"/>
  <c r="R23" i="1"/>
  <c r="V23" i="1"/>
  <c r="Z23" i="1"/>
  <c r="AD23" i="1"/>
  <c r="AH23" i="1"/>
  <c r="AI23" i="1"/>
  <c r="CQ23" i="1" s="1"/>
  <c r="AJ23" i="1"/>
  <c r="AZ23" i="1" s="1"/>
  <c r="BH23" i="1" s="1"/>
  <c r="AK23" i="1"/>
  <c r="CS23" i="1" s="1"/>
  <c r="CW23" i="1" s="1"/>
  <c r="AP23" i="1"/>
  <c r="AT23" i="1"/>
  <c r="AX23" i="1"/>
  <c r="BF23" i="1"/>
  <c r="BN23" i="1"/>
  <c r="BR23" i="1"/>
  <c r="BV23" i="1"/>
  <c r="BZ23" i="1"/>
  <c r="CD23" i="1"/>
  <c r="CH23" i="1"/>
  <c r="CL23" i="1"/>
  <c r="CP23" i="1"/>
  <c r="N24" i="1"/>
  <c r="R24" i="1"/>
  <c r="V24" i="1"/>
  <c r="Z24" i="1"/>
  <c r="AD24" i="1"/>
  <c r="AH24" i="1"/>
  <c r="AI24" i="1"/>
  <c r="CQ24" i="1" s="1"/>
  <c r="AJ24" i="1"/>
  <c r="AZ24" i="1" s="1"/>
  <c r="BH24" i="1" s="1"/>
  <c r="AK24" i="1"/>
  <c r="BA24" i="1" s="1"/>
  <c r="BI24" i="1" s="1"/>
  <c r="AP24" i="1"/>
  <c r="AT24" i="1"/>
  <c r="AX24" i="1"/>
  <c r="BF24" i="1"/>
  <c r="BN24" i="1"/>
  <c r="BR24" i="1"/>
  <c r="BV24" i="1"/>
  <c r="BZ24" i="1"/>
  <c r="CD24" i="1"/>
  <c r="CH24" i="1"/>
  <c r="CL24" i="1"/>
  <c r="CP24" i="1"/>
  <c r="N25" i="1"/>
  <c r="R25" i="1"/>
  <c r="V25" i="1"/>
  <c r="Z25" i="1"/>
  <c r="AD25" i="1"/>
  <c r="AH25" i="1"/>
  <c r="AI25" i="1"/>
  <c r="CQ25" i="1" s="1"/>
  <c r="CU25" i="1" s="1"/>
  <c r="AJ25" i="1"/>
  <c r="CR25" i="1" s="1"/>
  <c r="CV25" i="1" s="1"/>
  <c r="AK25" i="1"/>
  <c r="BA25" i="1" s="1"/>
  <c r="BI25" i="1" s="1"/>
  <c r="AP25" i="1"/>
  <c r="AT25" i="1"/>
  <c r="AX25" i="1"/>
  <c r="BF25" i="1"/>
  <c r="BN25" i="1"/>
  <c r="BR25" i="1"/>
  <c r="BV25" i="1"/>
  <c r="BZ25" i="1"/>
  <c r="CD25" i="1"/>
  <c r="CH25" i="1"/>
  <c r="CL25" i="1"/>
  <c r="CP25" i="1"/>
  <c r="N26" i="1"/>
  <c r="R26" i="1"/>
  <c r="V26" i="1"/>
  <c r="Z26" i="1"/>
  <c r="AD26" i="1"/>
  <c r="AH26" i="1"/>
  <c r="AI26" i="1"/>
  <c r="AY26" i="1" s="1"/>
  <c r="BG26" i="1" s="1"/>
  <c r="AJ26" i="1"/>
  <c r="AK26" i="1"/>
  <c r="AP26" i="1"/>
  <c r="AT26" i="1"/>
  <c r="AX26" i="1"/>
  <c r="BF26" i="1"/>
  <c r="BN26" i="1"/>
  <c r="BR26" i="1"/>
  <c r="BV26" i="1"/>
  <c r="BZ26" i="1"/>
  <c r="CD26" i="1"/>
  <c r="CH26" i="1"/>
  <c r="CL26" i="1"/>
  <c r="CP26" i="1"/>
  <c r="N27" i="1"/>
  <c r="V27" i="1"/>
  <c r="Z27" i="1"/>
  <c r="AD27" i="1"/>
  <c r="AH27" i="1"/>
  <c r="AI27" i="1"/>
  <c r="AY27" i="1" s="1"/>
  <c r="AJ27" i="1"/>
  <c r="CR27" i="1" s="1"/>
  <c r="CV27" i="1" s="1"/>
  <c r="AK27" i="1"/>
  <c r="CS27" i="1" s="1"/>
  <c r="CW27" i="1" s="1"/>
  <c r="AP27" i="1"/>
  <c r="AT27" i="1"/>
  <c r="AX27" i="1"/>
  <c r="BF27" i="1"/>
  <c r="BN27" i="1"/>
  <c r="BR27" i="1"/>
  <c r="BV27" i="1"/>
  <c r="BZ27" i="1"/>
  <c r="CD27" i="1"/>
  <c r="CH27" i="1"/>
  <c r="CL27" i="1"/>
  <c r="CP27" i="1"/>
  <c r="R28" i="1"/>
  <c r="V28" i="1"/>
  <c r="Z28" i="1"/>
  <c r="AD28" i="1"/>
  <c r="AH28" i="1"/>
  <c r="AI28" i="1"/>
  <c r="AJ28" i="1"/>
  <c r="CR28" i="1" s="1"/>
  <c r="CV28" i="1" s="1"/>
  <c r="AK28" i="1"/>
  <c r="AT28" i="1"/>
  <c r="AX28" i="1"/>
  <c r="BF28" i="1"/>
  <c r="BN28" i="1"/>
  <c r="BR28" i="1"/>
  <c r="BV28" i="1"/>
  <c r="BZ28" i="1"/>
  <c r="CH28" i="1"/>
  <c r="CL28" i="1"/>
  <c r="CP28" i="1"/>
  <c r="CQ28" i="1"/>
  <c r="CU28" i="1" s="1"/>
  <c r="N29" i="1"/>
  <c r="R29" i="1"/>
  <c r="V29" i="1"/>
  <c r="Z29" i="1"/>
  <c r="AD29" i="1"/>
  <c r="AH29" i="1"/>
  <c r="AI29" i="1"/>
  <c r="AY29" i="1" s="1"/>
  <c r="AJ29" i="1"/>
  <c r="AZ29" i="1" s="1"/>
  <c r="BH29" i="1" s="1"/>
  <c r="AK29" i="1"/>
  <c r="CS29" i="1" s="1"/>
  <c r="CW29" i="1" s="1"/>
  <c r="AP29" i="1"/>
  <c r="AT29" i="1"/>
  <c r="AX29" i="1"/>
  <c r="BF29" i="1"/>
  <c r="BN29" i="1"/>
  <c r="BR29" i="1"/>
  <c r="BV29" i="1"/>
  <c r="BZ29" i="1"/>
  <c r="CD29" i="1"/>
  <c r="CH29" i="1"/>
  <c r="CL29" i="1"/>
  <c r="CP29" i="1"/>
  <c r="N30" i="1"/>
  <c r="R30" i="1"/>
  <c r="V30" i="1"/>
  <c r="Z30" i="1"/>
  <c r="AD30" i="1"/>
  <c r="AH30" i="1"/>
  <c r="AI30" i="1"/>
  <c r="CQ30" i="1" s="1"/>
  <c r="CU30" i="1" s="1"/>
  <c r="AJ30" i="1"/>
  <c r="AZ30" i="1" s="1"/>
  <c r="BH30" i="1" s="1"/>
  <c r="AK30" i="1"/>
  <c r="BA30" i="1" s="1"/>
  <c r="BI30" i="1" s="1"/>
  <c r="AP30" i="1"/>
  <c r="AT30" i="1"/>
  <c r="AX30" i="1"/>
  <c r="BF30" i="1"/>
  <c r="BN30" i="1"/>
  <c r="BR30" i="1"/>
  <c r="BV30" i="1"/>
  <c r="BZ30" i="1"/>
  <c r="CD30" i="1"/>
  <c r="CH30" i="1"/>
  <c r="CL30" i="1"/>
  <c r="CP30" i="1"/>
  <c r="N31" i="1"/>
  <c r="R31" i="1"/>
  <c r="V31" i="1"/>
  <c r="Z31" i="1"/>
  <c r="AD31" i="1"/>
  <c r="AH31" i="1"/>
  <c r="AI31" i="1"/>
  <c r="CQ31" i="1" s="1"/>
  <c r="CU31" i="1" s="1"/>
  <c r="AJ31" i="1"/>
  <c r="AZ31" i="1" s="1"/>
  <c r="AK31" i="1"/>
  <c r="BA31" i="1" s="1"/>
  <c r="BI31" i="1" s="1"/>
  <c r="AP31" i="1"/>
  <c r="AT31" i="1"/>
  <c r="AX31" i="1"/>
  <c r="AY31" i="1"/>
  <c r="BG31" i="1" s="1"/>
  <c r="BF31" i="1"/>
  <c r="BN31" i="1"/>
  <c r="BR31" i="1"/>
  <c r="BV31" i="1"/>
  <c r="BZ31" i="1"/>
  <c r="CD31" i="1"/>
  <c r="CH31" i="1"/>
  <c r="CL31" i="1"/>
  <c r="CP31" i="1"/>
  <c r="N32" i="1"/>
  <c r="R32" i="1"/>
  <c r="V32" i="1"/>
  <c r="Z32" i="1"/>
  <c r="AD32" i="1"/>
  <c r="AH32" i="1"/>
  <c r="AI32" i="1"/>
  <c r="CQ32" i="1" s="1"/>
  <c r="AJ32" i="1"/>
  <c r="AZ32" i="1" s="1"/>
  <c r="BH32" i="1" s="1"/>
  <c r="AK32" i="1"/>
  <c r="BA32" i="1" s="1"/>
  <c r="BI32" i="1" s="1"/>
  <c r="AP32" i="1"/>
  <c r="AT32" i="1"/>
  <c r="AX32" i="1"/>
  <c r="BF32" i="1"/>
  <c r="BN32" i="1"/>
  <c r="BR32" i="1"/>
  <c r="BV32" i="1"/>
  <c r="BZ32" i="1"/>
  <c r="CD32" i="1"/>
  <c r="CH32" i="1"/>
  <c r="CL32" i="1"/>
  <c r="CP32" i="1"/>
  <c r="N33" i="1"/>
  <c r="R33" i="1"/>
  <c r="V33" i="1"/>
  <c r="Z33" i="1"/>
  <c r="AD33" i="1"/>
  <c r="AH33" i="1"/>
  <c r="AI33" i="1"/>
  <c r="AJ33" i="1"/>
  <c r="AZ33" i="1" s="1"/>
  <c r="BH33" i="1" s="1"/>
  <c r="AK33" i="1"/>
  <c r="BA33" i="1" s="1"/>
  <c r="BI33" i="1" s="1"/>
  <c r="AP33" i="1"/>
  <c r="AT33" i="1"/>
  <c r="AX33" i="1"/>
  <c r="BF33" i="1"/>
  <c r="BN33" i="1"/>
  <c r="BR33" i="1"/>
  <c r="BV33" i="1"/>
  <c r="BZ33" i="1"/>
  <c r="CD33" i="1"/>
  <c r="CH33" i="1"/>
  <c r="CL33" i="1"/>
  <c r="CP33" i="1"/>
  <c r="N34" i="1"/>
  <c r="R34" i="1"/>
  <c r="V34" i="1"/>
  <c r="Z34" i="1"/>
  <c r="AD34" i="1"/>
  <c r="AH34" i="1"/>
  <c r="AI34" i="1"/>
  <c r="AY34" i="1" s="1"/>
  <c r="AJ34" i="1"/>
  <c r="CR34" i="1" s="1"/>
  <c r="CV34" i="1" s="1"/>
  <c r="AK34" i="1"/>
  <c r="CS34" i="1" s="1"/>
  <c r="CW34" i="1" s="1"/>
  <c r="AP34" i="1"/>
  <c r="AT34" i="1"/>
  <c r="AX34" i="1"/>
  <c r="BF34" i="1"/>
  <c r="BN34" i="1"/>
  <c r="BR34" i="1"/>
  <c r="BV34" i="1"/>
  <c r="BZ34" i="1"/>
  <c r="CD34" i="1"/>
  <c r="CH34" i="1"/>
  <c r="CL34" i="1"/>
  <c r="CP34" i="1"/>
  <c r="N35" i="1"/>
  <c r="V35" i="1"/>
  <c r="Z35" i="1"/>
  <c r="AD35" i="1"/>
  <c r="AH35" i="1"/>
  <c r="AI35" i="1"/>
  <c r="AY35" i="1" s="1"/>
  <c r="AJ35" i="1"/>
  <c r="CR35" i="1" s="1"/>
  <c r="CV35" i="1" s="1"/>
  <c r="AK35" i="1"/>
  <c r="BA35" i="1" s="1"/>
  <c r="BI35" i="1" s="1"/>
  <c r="AP35" i="1"/>
  <c r="AT35" i="1"/>
  <c r="AX35" i="1"/>
  <c r="BF35" i="1"/>
  <c r="BN35" i="1"/>
  <c r="BR35" i="1"/>
  <c r="BV35" i="1"/>
  <c r="BZ35" i="1"/>
  <c r="CD35" i="1"/>
  <c r="CH35" i="1"/>
  <c r="CL35" i="1"/>
  <c r="CP35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M36" i="1"/>
  <c r="AN36" i="1"/>
  <c r="AO36" i="1"/>
  <c r="AQ36" i="1"/>
  <c r="AR36" i="1"/>
  <c r="AS36" i="1"/>
  <c r="AU36" i="1"/>
  <c r="AV36" i="1"/>
  <c r="AW36" i="1"/>
  <c r="BC36" i="1"/>
  <c r="BD36" i="1"/>
  <c r="BE36" i="1"/>
  <c r="BK36" i="1"/>
  <c r="BL36" i="1"/>
  <c r="BO36" i="1"/>
  <c r="BP36" i="1"/>
  <c r="BQ36" i="1"/>
  <c r="BS36" i="1"/>
  <c r="BT36" i="1"/>
  <c r="BU36" i="1"/>
  <c r="BW36" i="1"/>
  <c r="BX36" i="1"/>
  <c r="BY36" i="1"/>
  <c r="CA36" i="1"/>
  <c r="CB36" i="1"/>
  <c r="CC36" i="1"/>
  <c r="CE36" i="1"/>
  <c r="CF36" i="1"/>
  <c r="CG36" i="1"/>
  <c r="CI36" i="1"/>
  <c r="CJ36" i="1"/>
  <c r="CK36" i="1"/>
  <c r="CM36" i="1"/>
  <c r="CN36" i="1"/>
  <c r="CO36" i="1"/>
  <c r="CR20" i="1" l="1"/>
  <c r="CV20" i="1" s="1"/>
  <c r="CX20" i="1" s="1"/>
  <c r="CR10" i="1"/>
  <c r="CV10" i="1" s="1"/>
  <c r="CQ18" i="1"/>
  <c r="CU18" i="1" s="1"/>
  <c r="CQ9" i="1"/>
  <c r="CU9" i="1" s="1"/>
  <c r="CQ34" i="1"/>
  <c r="CT34" i="1" s="1"/>
  <c r="CS6" i="1"/>
  <c r="CW6" i="1" s="1"/>
  <c r="AL20" i="1"/>
  <c r="J20" i="1" s="1"/>
  <c r="BV36" i="1"/>
  <c r="AZ25" i="1"/>
  <c r="BH25" i="1" s="1"/>
  <c r="AL9" i="1"/>
  <c r="J9" i="1" s="1"/>
  <c r="CQ29" i="1"/>
  <c r="CU29" i="1" s="1"/>
  <c r="BA11" i="1"/>
  <c r="BI11" i="1" s="1"/>
  <c r="BA9" i="1"/>
  <c r="BI9" i="1" s="1"/>
  <c r="AZ17" i="1"/>
  <c r="BH17" i="1" s="1"/>
  <c r="AL4" i="1"/>
  <c r="CR29" i="1"/>
  <c r="CV29" i="1" s="1"/>
  <c r="CX29" i="1" s="1"/>
  <c r="R36" i="1"/>
  <c r="AL31" i="1"/>
  <c r="AY30" i="1"/>
  <c r="BG30" i="1" s="1"/>
  <c r="CS17" i="1"/>
  <c r="CW17" i="1" s="1"/>
  <c r="CQ6" i="1"/>
  <c r="CU6" i="1" s="1"/>
  <c r="CX6" i="1" s="1"/>
  <c r="CS30" i="1"/>
  <c r="CW30" i="1" s="1"/>
  <c r="AL16" i="1"/>
  <c r="J16" i="1" s="1"/>
  <c r="CD36" i="1"/>
  <c r="Z36" i="1"/>
  <c r="CS24" i="1"/>
  <c r="CW24" i="1" s="1"/>
  <c r="AX36" i="1"/>
  <c r="CS8" i="1"/>
  <c r="CW8" i="1" s="1"/>
  <c r="AL30" i="1"/>
  <c r="AL10" i="1"/>
  <c r="AH36" i="1"/>
  <c r="AL28" i="1"/>
  <c r="AL19" i="1"/>
  <c r="J19" i="1" s="1"/>
  <c r="AY25" i="1"/>
  <c r="BG25" i="1" s="1"/>
  <c r="BJ25" i="1" s="1"/>
  <c r="BA29" i="1"/>
  <c r="BI29" i="1" s="1"/>
  <c r="BF36" i="1"/>
  <c r="BA20" i="1"/>
  <c r="BI20" i="1" s="1"/>
  <c r="AL17" i="1"/>
  <c r="AY16" i="1"/>
  <c r="BG16" i="1" s="1"/>
  <c r="CQ7" i="1"/>
  <c r="CU7" i="1" s="1"/>
  <c r="AZ6" i="1"/>
  <c r="BH6" i="1" s="1"/>
  <c r="CL36" i="1"/>
  <c r="CR31" i="1"/>
  <c r="AL25" i="1"/>
  <c r="AY20" i="1"/>
  <c r="BG20" i="1" s="1"/>
  <c r="BJ20" i="1" s="1"/>
  <c r="AL11" i="1"/>
  <c r="J11" i="1" s="1"/>
  <c r="AY32" i="1"/>
  <c r="BG32" i="1" s="1"/>
  <c r="BJ32" i="1" s="1"/>
  <c r="CS33" i="1"/>
  <c r="CW33" i="1" s="1"/>
  <c r="AZ34" i="1"/>
  <c r="BH34" i="1" s="1"/>
  <c r="CS18" i="1"/>
  <c r="CW18" i="1" s="1"/>
  <c r="V36" i="1"/>
  <c r="AZ12" i="1"/>
  <c r="BH12" i="1" s="1"/>
  <c r="AZ28" i="1"/>
  <c r="BH28" i="1" s="1"/>
  <c r="CS22" i="1"/>
  <c r="CW22" i="1" s="1"/>
  <c r="CX22" i="1" s="1"/>
  <c r="AZ21" i="1"/>
  <c r="BH21" i="1" s="1"/>
  <c r="AP36" i="1"/>
  <c r="AY28" i="1"/>
  <c r="BG28" i="1" s="1"/>
  <c r="CQ13" i="1"/>
  <c r="AL8" i="1"/>
  <c r="J8" i="1" s="1"/>
  <c r="CT28" i="1"/>
  <c r="BG27" i="1"/>
  <c r="BB13" i="1"/>
  <c r="BG13" i="1"/>
  <c r="BJ13" i="1" s="1"/>
  <c r="AD36" i="1"/>
  <c r="BA34" i="1"/>
  <c r="BI34" i="1" s="1"/>
  <c r="CS31" i="1"/>
  <c r="CW31" i="1" s="1"/>
  <c r="CQ27" i="1"/>
  <c r="CT27" i="1" s="1"/>
  <c r="CR24" i="1"/>
  <c r="CV24" i="1" s="1"/>
  <c r="CS5" i="1"/>
  <c r="CW5" i="1" s="1"/>
  <c r="AL33" i="1"/>
  <c r="AL27" i="1"/>
  <c r="AY23" i="1"/>
  <c r="BG23" i="1" s="1"/>
  <c r="CS19" i="1"/>
  <c r="CW19" i="1" s="1"/>
  <c r="AY11" i="1"/>
  <c r="BG11" i="1" s="1"/>
  <c r="AJ36" i="1"/>
  <c r="CX28" i="1"/>
  <c r="AT36" i="1"/>
  <c r="CT11" i="1"/>
  <c r="CP36" i="1"/>
  <c r="AL32" i="1"/>
  <c r="AL23" i="1"/>
  <c r="J23" i="1" s="1"/>
  <c r="AY12" i="1"/>
  <c r="AY4" i="1"/>
  <c r="BR36" i="1"/>
  <c r="AL34" i="1"/>
  <c r="BJ30" i="1"/>
  <c r="AY17" i="1"/>
  <c r="BG17" i="1" s="1"/>
  <c r="AZ9" i="1"/>
  <c r="BH9" i="1" s="1"/>
  <c r="AL6" i="1"/>
  <c r="CS15" i="1"/>
  <c r="CW15" i="1" s="1"/>
  <c r="BZ36" i="1"/>
  <c r="CQ17" i="1"/>
  <c r="CQ4" i="1"/>
  <c r="CU4" i="1" s="1"/>
  <c r="CH36" i="1"/>
  <c r="AL35" i="1"/>
  <c r="AL21" i="1"/>
  <c r="J21" i="1" s="1"/>
  <c r="AL12" i="1"/>
  <c r="BA27" i="1"/>
  <c r="BI27" i="1" s="1"/>
  <c r="CR9" i="1"/>
  <c r="CV9" i="1" s="1"/>
  <c r="AY33" i="1"/>
  <c r="BB33" i="1" s="1"/>
  <c r="AZ27" i="1"/>
  <c r="BH27" i="1" s="1"/>
  <c r="N36" i="1"/>
  <c r="CS13" i="1"/>
  <c r="CW13" i="1" s="1"/>
  <c r="AL5" i="1"/>
  <c r="J5" i="1" s="1"/>
  <c r="BH31" i="1"/>
  <c r="BJ31" i="1" s="1"/>
  <c r="BB31" i="1"/>
  <c r="CU32" i="1"/>
  <c r="BH18" i="1"/>
  <c r="BJ18" i="1" s="1"/>
  <c r="BB18" i="1"/>
  <c r="BG35" i="1"/>
  <c r="BG14" i="1"/>
  <c r="BA23" i="1"/>
  <c r="AY21" i="1"/>
  <c r="BA16" i="1"/>
  <c r="AZ8" i="1"/>
  <c r="BH8" i="1" s="1"/>
  <c r="CR8" i="1"/>
  <c r="CV8" i="1" s="1"/>
  <c r="CU15" i="1"/>
  <c r="CR13" i="1"/>
  <c r="CV13" i="1" s="1"/>
  <c r="AL13" i="1"/>
  <c r="AY8" i="1"/>
  <c r="CQ8" i="1"/>
  <c r="CU24" i="1"/>
  <c r="BA14" i="1"/>
  <c r="BI14" i="1" s="1"/>
  <c r="CS14" i="1"/>
  <c r="CW14" i="1" s="1"/>
  <c r="AY10" i="1"/>
  <c r="CQ10" i="1"/>
  <c r="AK36" i="1"/>
  <c r="CR33" i="1"/>
  <c r="CV33" i="1" s="1"/>
  <c r="CS25" i="1"/>
  <c r="CW25" i="1" s="1"/>
  <c r="CX25" i="1" s="1"/>
  <c r="AZ22" i="1"/>
  <c r="BH22" i="1" s="1"/>
  <c r="CQ21" i="1"/>
  <c r="AZ15" i="1"/>
  <c r="BH15" i="1" s="1"/>
  <c r="AZ14" i="1"/>
  <c r="BH14" i="1" s="1"/>
  <c r="CR14" i="1"/>
  <c r="CV14" i="1" s="1"/>
  <c r="BA7" i="1"/>
  <c r="BI7" i="1" s="1"/>
  <c r="CQ33" i="1"/>
  <c r="CR30" i="1"/>
  <c r="CV30" i="1" s="1"/>
  <c r="AY24" i="1"/>
  <c r="CR23" i="1"/>
  <c r="CV23" i="1" s="1"/>
  <c r="CR16" i="1"/>
  <c r="CV16" i="1" s="1"/>
  <c r="AL14" i="1"/>
  <c r="CQ14" i="1"/>
  <c r="BG6" i="1"/>
  <c r="AZ5" i="1"/>
  <c r="BH5" i="1" s="1"/>
  <c r="CR5" i="1"/>
  <c r="CV5" i="1" s="1"/>
  <c r="BA21" i="1"/>
  <c r="BI21" i="1" s="1"/>
  <c r="CS21" i="1"/>
  <c r="CW21" i="1" s="1"/>
  <c r="BG5" i="1"/>
  <c r="AI36" i="1"/>
  <c r="CR18" i="1"/>
  <c r="CV18" i="1" s="1"/>
  <c r="AL18" i="1"/>
  <c r="J18" i="1" s="1"/>
  <c r="CS35" i="1"/>
  <c r="CW35" i="1" s="1"/>
  <c r="CS32" i="1"/>
  <c r="CW32" i="1" s="1"/>
  <c r="CU23" i="1"/>
  <c r="AZ19" i="1"/>
  <c r="BH19" i="1" s="1"/>
  <c r="CR19" i="1"/>
  <c r="CV19" i="1" s="1"/>
  <c r="CU16" i="1"/>
  <c r="BG29" i="1"/>
  <c r="BJ29" i="1" s="1"/>
  <c r="BA26" i="1"/>
  <c r="BI26" i="1" s="1"/>
  <c r="CS26" i="1"/>
  <c r="CW26" i="1" s="1"/>
  <c r="CQ35" i="1"/>
  <c r="AZ35" i="1"/>
  <c r="BH35" i="1" s="1"/>
  <c r="CR32" i="1"/>
  <c r="CV32" i="1" s="1"/>
  <c r="AL29" i="1"/>
  <c r="AZ26" i="1"/>
  <c r="BH26" i="1" s="1"/>
  <c r="CR26" i="1"/>
  <c r="CV26" i="1" s="1"/>
  <c r="AL22" i="1"/>
  <c r="J22" i="1" s="1"/>
  <c r="AY22" i="1"/>
  <c r="AY19" i="1"/>
  <c r="CQ19" i="1"/>
  <c r="AL15" i="1"/>
  <c r="AY15" i="1"/>
  <c r="BG9" i="1"/>
  <c r="AL7" i="1"/>
  <c r="CR7" i="1"/>
  <c r="CV7" i="1" s="1"/>
  <c r="AZ7" i="1"/>
  <c r="AL24" i="1"/>
  <c r="J24" i="1" s="1"/>
  <c r="CU34" i="1"/>
  <c r="CX34" i="1" s="1"/>
  <c r="BG34" i="1"/>
  <c r="AL26" i="1"/>
  <c r="CQ26" i="1"/>
  <c r="CX12" i="1"/>
  <c r="CU11" i="1"/>
  <c r="CX11" i="1" s="1"/>
  <c r="CU13" i="1"/>
  <c r="AZ11" i="1"/>
  <c r="CQ5" i="1"/>
  <c r="CR4" i="1"/>
  <c r="CV4" i="1" s="1"/>
  <c r="CT20" i="1" l="1"/>
  <c r="CT30" i="1"/>
  <c r="CX18" i="1"/>
  <c r="BJ34" i="1"/>
  <c r="BJ17" i="1"/>
  <c r="BB30" i="1"/>
  <c r="BB6" i="1"/>
  <c r="CT6" i="1"/>
  <c r="CT29" i="1"/>
  <c r="CT31" i="1"/>
  <c r="BB20" i="1"/>
  <c r="BG33" i="1"/>
  <c r="BJ33" i="1" s="1"/>
  <c r="CX15" i="1"/>
  <c r="BB32" i="1"/>
  <c r="BB34" i="1"/>
  <c r="BJ27" i="1"/>
  <c r="BB25" i="1"/>
  <c r="CT9" i="1"/>
  <c r="J36" i="1"/>
  <c r="CX9" i="1"/>
  <c r="BJ6" i="1"/>
  <c r="CT25" i="1"/>
  <c r="CT23" i="1"/>
  <c r="CX30" i="1"/>
  <c r="CT22" i="1"/>
  <c r="CT24" i="1"/>
  <c r="CX7" i="1"/>
  <c r="CV31" i="1"/>
  <c r="CX31" i="1" s="1"/>
  <c r="BB29" i="1"/>
  <c r="CX24" i="1"/>
  <c r="BB12" i="1"/>
  <c r="BB27" i="1"/>
  <c r="BB28" i="1"/>
  <c r="CU27" i="1"/>
  <c r="CX27" i="1" s="1"/>
  <c r="BB17" i="1"/>
  <c r="BJ9" i="1"/>
  <c r="BB4" i="1"/>
  <c r="BG4" i="1"/>
  <c r="BJ4" i="1" s="1"/>
  <c r="BB5" i="1"/>
  <c r="BJ14" i="1"/>
  <c r="BB14" i="1"/>
  <c r="CT15" i="1"/>
  <c r="CT17" i="1"/>
  <c r="CU17" i="1"/>
  <c r="CX17" i="1" s="1"/>
  <c r="BG12" i="1"/>
  <c r="BJ12" i="1" s="1"/>
  <c r="BB9" i="1"/>
  <c r="CX32" i="1"/>
  <c r="BA36" i="1"/>
  <c r="CQ36" i="1"/>
  <c r="CT7" i="1"/>
  <c r="BG15" i="1"/>
  <c r="BJ15" i="1" s="1"/>
  <c r="BB15" i="1"/>
  <c r="AY36" i="1"/>
  <c r="BB24" i="1"/>
  <c r="BG24" i="1"/>
  <c r="BJ24" i="1" s="1"/>
  <c r="BG19" i="1"/>
  <c r="BJ19" i="1" s="1"/>
  <c r="BB19" i="1"/>
  <c r="BB26" i="1"/>
  <c r="BG22" i="1"/>
  <c r="BJ22" i="1" s="1"/>
  <c r="BB22" i="1"/>
  <c r="CT33" i="1"/>
  <c r="CU33" i="1"/>
  <c r="CX33" i="1" s="1"/>
  <c r="CR36" i="1"/>
  <c r="AL36" i="1"/>
  <c r="CS36" i="1"/>
  <c r="CT5" i="1"/>
  <c r="CU5" i="1"/>
  <c r="CX5" i="1" s="1"/>
  <c r="BJ26" i="1"/>
  <c r="AZ36" i="1"/>
  <c r="CT8" i="1"/>
  <c r="CU8" i="1"/>
  <c r="CX8" i="1" s="1"/>
  <c r="BJ35" i="1"/>
  <c r="CT19" i="1"/>
  <c r="CU19" i="1"/>
  <c r="CX19" i="1" s="1"/>
  <c r="CT13" i="1"/>
  <c r="CT18" i="1"/>
  <c r="BB8" i="1"/>
  <c r="BG8" i="1"/>
  <c r="BJ8" i="1" s="1"/>
  <c r="BB35" i="1"/>
  <c r="CX16" i="1"/>
  <c r="CT21" i="1"/>
  <c r="CU21" i="1"/>
  <c r="CX21" i="1" s="1"/>
  <c r="CT26" i="1"/>
  <c r="CU26" i="1"/>
  <c r="CX26" i="1" s="1"/>
  <c r="CU35" i="1"/>
  <c r="CX35" i="1" s="1"/>
  <c r="CT35" i="1"/>
  <c r="CT16" i="1"/>
  <c r="CU10" i="1"/>
  <c r="CX10" i="1" s="1"/>
  <c r="CT10" i="1"/>
  <c r="BI16" i="1"/>
  <c r="BJ16" i="1" s="1"/>
  <c r="BB16" i="1"/>
  <c r="BH7" i="1"/>
  <c r="BJ7" i="1" s="1"/>
  <c r="BB7" i="1"/>
  <c r="BG10" i="1"/>
  <c r="BJ10" i="1" s="1"/>
  <c r="BB10" i="1"/>
  <c r="CT4" i="1"/>
  <c r="CU14" i="1"/>
  <c r="CX14" i="1" s="1"/>
  <c r="CT14" i="1"/>
  <c r="CX4" i="1"/>
  <c r="CX13" i="1"/>
  <c r="BB21" i="1"/>
  <c r="BG21" i="1"/>
  <c r="BJ21" i="1" s="1"/>
  <c r="BB11" i="1"/>
  <c r="BH11" i="1"/>
  <c r="BJ11" i="1" s="1"/>
  <c r="CX23" i="1"/>
  <c r="BJ5" i="1"/>
  <c r="BI23" i="1"/>
  <c r="BJ23" i="1" s="1"/>
  <c r="BB23" i="1"/>
  <c r="CT32" i="1"/>
  <c r="BG36" i="1" l="1"/>
  <c r="CV36" i="1"/>
  <c r="BI36" i="1"/>
  <c r="CT36" i="1"/>
  <c r="CU36" i="1"/>
  <c r="BH36" i="1"/>
  <c r="BB36" i="1"/>
  <c r="CX36" i="1" l="1"/>
  <c r="BJ36" i="1"/>
  <c r="CW36" i="1" l="1"/>
  <c r="BM36" i="1"/>
  <c r="BN36" i="1"/>
</calcChain>
</file>

<file path=xl/comments1.xml><?xml version="1.0" encoding="utf-8"?>
<comments xmlns="http://schemas.openxmlformats.org/spreadsheetml/2006/main">
  <authors>
    <author>lorena velasquez</author>
  </authors>
  <commentList>
    <comment ref="J25" authorId="0" shapeId="0">
      <text>
        <r>
          <rPr>
            <b/>
            <sz val="9"/>
            <color indexed="81"/>
            <rFont val="Tahoma"/>
            <charset val="1"/>
          </rPr>
          <t>lorena velasquez:</t>
        </r>
        <r>
          <rPr>
            <sz val="9"/>
            <color indexed="81"/>
            <rFont val="Tahoma"/>
            <charset val="1"/>
          </rPr>
          <t xml:space="preserve">
Revisar según listado son 152
</t>
        </r>
      </text>
    </comment>
  </commentList>
</comments>
</file>

<file path=xl/sharedStrings.xml><?xml version="1.0" encoding="utf-8"?>
<sst xmlns="http://schemas.openxmlformats.org/spreadsheetml/2006/main" count="571" uniqueCount="147">
  <si>
    <t>ADULTOS</t>
  </si>
  <si>
    <t>Edificio Gran Reforma 10</t>
  </si>
  <si>
    <t>Guatemala</t>
  </si>
  <si>
    <t>DICIEMBRE</t>
  </si>
  <si>
    <t>Taller de Capacitación: Aplicación del Protocolo de la Inspección General de Trabajo para la Detección y Referencia de Casos de Trata de Personas en el Ámbito Laboral, dirigido a personal del Departamento de Movilidad Laboral (Intermediación Consular, Capacitaciones, Reclutamiento, Promocion Internacional, Perfilamiento, Carpetas, Registro y Estadística)  Grupo 2</t>
  </si>
  <si>
    <t>CAPACITACIÓN</t>
  </si>
  <si>
    <t>Taller de Capacitación: Aplicación del Protocolo de la Inspección General de Trabajo para la Detección y Referencia de Casos de Trata de Personas en el Ámbito Laboral, dirigido a personal del Departamento de Movilidad Laboral (Intermediación Consular, Capacitaciones, Reclutamiento, Promocion Internacional, Perfilamiento, Carpetas, Registro y Estadística) Grupo 1</t>
  </si>
  <si>
    <t>Esquipulas</t>
  </si>
  <si>
    <t>Chiquimula</t>
  </si>
  <si>
    <t xml:space="preserve">Restaurante el Adobe zona 1 </t>
  </si>
  <si>
    <t>NOVIEMBRE</t>
  </si>
  <si>
    <t>Capacitación sobre Trata de Personas, dirigido a personal de áreas jurídicas de la Secretaria de Bienestar Social de la Presidencia</t>
  </si>
  <si>
    <t xml:space="preserve">Gimnasio Municipal </t>
  </si>
  <si>
    <t>Chiquimula, Esquipulas</t>
  </si>
  <si>
    <t>Huehuetenango</t>
  </si>
  <si>
    <t xml:space="preserve">Diplomado Virtual  de actualización y formación para la Prevención, Atención,  y Lucha contra la Trata de Personas, dirigido a integrantes de la Comisión y Red Departamental de Prevención de la Violencia Sexual, Explotación y Trata de Personas de Huehuetenango, agentes Fiscales y actores clave. </t>
  </si>
  <si>
    <t>DIPLOMADO</t>
  </si>
  <si>
    <t>Hotel Casa Santo Domingo, Antigua Guatemala</t>
  </si>
  <si>
    <t>Antigua Guatemala</t>
  </si>
  <si>
    <t xml:space="preserve">Sacatepéquez </t>
  </si>
  <si>
    <t>En Instalaciones de la Escuela Nacional de Formación Secretarial</t>
  </si>
  <si>
    <t>OCTUBRE</t>
  </si>
  <si>
    <t xml:space="preserve">Conversatorio Embajadoras por la Libertad dirigido a adolescentes mujeres de la Escuela Nacional de Formación Secretarial, con énfasis en la estrategia Lover Boy (captación a través del enamoramiento y falsas promesas de amor), y de la modalidad de reclutamiento de menores de edad para grupos de delincuencia organizada  </t>
  </si>
  <si>
    <t>CHARLA</t>
  </si>
  <si>
    <t>14 Calle 0-28 zona 3</t>
  </si>
  <si>
    <t>MUJERES</t>
  </si>
  <si>
    <t>Centro de Salud San Juan Comalapa</t>
  </si>
  <si>
    <t>San Juan Comalapa</t>
  </si>
  <si>
    <t>Chimaltenango</t>
  </si>
  <si>
    <t xml:space="preserve">Taller sobre trata de personas dirigido a comadronas y lideresas de San Juan Comalapa Chimaltenango, con énfasis en su relación con delitos conexos (suposición de parto, falsedad material y falsedad ideológica, supresión y alteración del estado civil) </t>
  </si>
  <si>
    <t>TALLER</t>
  </si>
  <si>
    <t xml:space="preserve">Capacitación en materia de trata de personas dirigido a enfermeras, médico y personal del Centro de Salud de San Juan Comalapa, Chimaltenango, con énfasis en la detección y en las modalidades de embarazo forzado, matrimonio forzado, adopción irregular, extracción y tráfico de órganos. </t>
  </si>
  <si>
    <t>Parque de la Paz: Carlos "El Pescadito Ruiz", zona 21</t>
  </si>
  <si>
    <t>Fería lúdica  de prevención de la trata de personas en el marco de la Celebración del Día del Niño y la Conmemoración del Día de la Niña.</t>
  </si>
  <si>
    <t>FERIA</t>
  </si>
  <si>
    <t>JÓVENES</t>
  </si>
  <si>
    <t>Policia Nacional Civil, zona 1, Ciudad de Guatemala</t>
  </si>
  <si>
    <t>SEPTIEMBRE</t>
  </si>
  <si>
    <t>Hotel Hiltón Garden Inn</t>
  </si>
  <si>
    <t>Taller sobre detección de posibles víctimas de trata de personas, dirigido a Facilitadores Voluntarios Comunitarios, comadronas y otros actores de primera línea</t>
  </si>
  <si>
    <t>Salón de reuniones, Gobernación Departamental de Huehuetenango</t>
  </si>
  <si>
    <t>Alba Keneth 20 calle 6-57 zona 1 Ciudad de Guatemala</t>
  </si>
  <si>
    <t>Capacitación   sobre  trata de personas y sus diferentes modalidades al personal de Alerta Alba Keneth, abordando la relación de las desapariciones de niños, niñas y adolescentes con la trata de personas</t>
  </si>
  <si>
    <t>Oficinas de SVET</t>
  </si>
  <si>
    <t>Webinar, Conversatorio sobre Explotación sexual y su vinculación con la Trata de Personas.</t>
  </si>
  <si>
    <t>PROCESO</t>
  </si>
  <si>
    <t>Liceo Guatemala, zona 5</t>
  </si>
  <si>
    <t xml:space="preserve">Taller Informativo y de prevención dirigido a adolescentes de la Secundaria del Liceo Guatemala </t>
  </si>
  <si>
    <t xml:space="preserve">Instituto Nacional de Educación Básica Tecun Umán </t>
  </si>
  <si>
    <t xml:space="preserve">Taller Informativo y de prevención sobre  Trata de Personas  e indicadores de posibles víctimas,  dirigido a docentes del Instituto  Nacional  de Educación Básica Tecún Umán </t>
  </si>
  <si>
    <t xml:space="preserve">Taller Informativo y de prevención sobre  Trata de Personas  e indicadores de posibles víctimas,  dirigido a   estudiantes de básicos del Instituto  Nacional  de Educación Básica Tecún Umán </t>
  </si>
  <si>
    <t>Gobernación Departamental de el Quiché.</t>
  </si>
  <si>
    <t>Chiché</t>
  </si>
  <si>
    <t>Quiche</t>
  </si>
  <si>
    <t>Salón Comunitario de Chiché-Quiché</t>
  </si>
  <si>
    <t>Quiché</t>
  </si>
  <si>
    <t xml:space="preserve">Conversatorio "Tejiendo comunidades Libres de Trata de Personas" dirigido a Mujeres lideresas del Cantón Tzalamabaj Segundo del Municipio de Chiché-Quiché, para promover la prevención, detección y denuncia de casos de trata de personas </t>
  </si>
  <si>
    <t>Instalaciones de Hábitat Guatemala</t>
  </si>
  <si>
    <t>Taller de Prevención de Delitos de Violencia Sexual, Explotación y Trata de Personas  , dirigido al personal de Hábitat Guatemala</t>
  </si>
  <si>
    <t>TOTAL</t>
  </si>
  <si>
    <t>NINGUNA</t>
  </si>
  <si>
    <t>OTROS</t>
  </si>
  <si>
    <t>MÚLTIPLE</t>
  </si>
  <si>
    <t>SORDOCEGUERA</t>
  </si>
  <si>
    <t>TALLA PEQUEÑA</t>
  </si>
  <si>
    <t>INTELECTUAL</t>
  </si>
  <si>
    <t>FÍSICA</t>
  </si>
  <si>
    <t>AUDITIVA</t>
  </si>
  <si>
    <t>VISUAL</t>
  </si>
  <si>
    <t>EXTRANJERO</t>
  </si>
  <si>
    <t>MESTIZO</t>
  </si>
  <si>
    <t>GARÍFUNA</t>
  </si>
  <si>
    <t>XINCA</t>
  </si>
  <si>
    <t>MAYA</t>
  </si>
  <si>
    <t>60 + AÑOS</t>
  </si>
  <si>
    <t>31-59 AÑOS</t>
  </si>
  <si>
    <t>19-30 AÑOS</t>
  </si>
  <si>
    <t>14-18 AÑOS</t>
  </si>
  <si>
    <t>6-13 AÑOS</t>
  </si>
  <si>
    <t>0-5 AÑOS</t>
  </si>
  <si>
    <t>DISCAPACIDAD</t>
  </si>
  <si>
    <t>GRUPO ÉTNICO</t>
  </si>
  <si>
    <t>EDAD</t>
  </si>
  <si>
    <t>POBLACIÓN OBJETIVO</t>
  </si>
  <si>
    <t>LUGAR</t>
  </si>
  <si>
    <t>MUNICIPIO</t>
  </si>
  <si>
    <t>DEPARTAMENTO</t>
  </si>
  <si>
    <t>MES</t>
  </si>
  <si>
    <t>FECHA</t>
  </si>
  <si>
    <t>ACTIVIDAD</t>
  </si>
  <si>
    <t>TIPO DE ACTIVIDAD</t>
  </si>
  <si>
    <t>Número</t>
  </si>
  <si>
    <t>61 + AÑOS</t>
  </si>
  <si>
    <t>62 + AÑOS</t>
  </si>
  <si>
    <t>63 + AÑOS</t>
  </si>
  <si>
    <t>FEMENINO</t>
  </si>
  <si>
    <t>MASCULINO</t>
  </si>
  <si>
    <t>VEINTIOCHO</t>
  </si>
  <si>
    <t>DOCE</t>
  </si>
  <si>
    <t>VEINTIUNO</t>
  </si>
  <si>
    <t>VEINTISIETE</t>
  </si>
  <si>
    <t>VIENTICINCO</t>
  </si>
  <si>
    <t>VEINTISÉIS</t>
  </si>
  <si>
    <t>CUATRO</t>
  </si>
  <si>
    <t>NUEVE</t>
  </si>
  <si>
    <t>VEINTICUATRO</t>
  </si>
  <si>
    <t>VEINTICINCO</t>
  </si>
  <si>
    <t>TRECE</t>
  </si>
  <si>
    <t>QUINCE</t>
  </si>
  <si>
    <t>DIECINUEVE</t>
  </si>
  <si>
    <t>DIECISÉIS</t>
  </si>
  <si>
    <t>DIECISIETE</t>
  </si>
  <si>
    <t>DIECIOCHO</t>
  </si>
  <si>
    <t>OCHO</t>
  </si>
  <si>
    <t>CINCO, DOCE Y VEINTE</t>
  </si>
  <si>
    <t>VEINTRITRÉS</t>
  </si>
  <si>
    <t>ÚLTIMA LÍNEA</t>
  </si>
  <si>
    <t>VEINTICINCO Y VEINTISÉIS</t>
  </si>
  <si>
    <t>VEINTINUEVE Y TREINTA</t>
  </si>
  <si>
    <t>CATORCE</t>
  </si>
  <si>
    <t>DIECIOCHO Y DIECINUEVE</t>
  </si>
  <si>
    <t>Taller Informativo y de prevención sobre  Trata de Personas  e indicadores de posibles víctimas,  dirigido a Padres de Familia del Instituto Instituto Nacional de Educación Básica la Comunidad, ubicado en la Comunidad en Mixco.</t>
  </si>
  <si>
    <t>Instituto Nacional de Educación Básica la Comunidad, Mixco</t>
  </si>
  <si>
    <t>Capacitaciónes sobre Atención Especializada a víctimas de Trata de Personas, dirigidas a personal de diferentes instituciones que brindan atención y servicios en el Centro de Atención y Registro; en cumplimiento al Plan Retorno al Hogar</t>
  </si>
  <si>
    <t>Capacitación en el marco de la Sexta Reunión Ordinaria de la Red Departamental contra la Violencia Sexual, Explotación y Trata de Personas de Quiché, sobre el delito de Trata de Personas con Énfsis en las modalidades de trabajo forzado y explotación laboral y socialización de Informe de Estado en materia de Trata de Personas 2024,2025.</t>
  </si>
  <si>
    <t>Capacitación sobre Trata de Personas en contextos migratorios y socialización del Informe de Estado en materia de Trata de Personas 2024-2025, en el marco de la Red Departamental contra la Violencia Sexual, Explotación y Trata de Personas de Huehuetenango</t>
  </si>
  <si>
    <t xml:space="preserve">Taller de elaboración de Procedimientos Operativos Estandarizados para Casos de Trata de Personas y Lavado de Dinero u otross activos Proyecto "Disrupción". Dirigido al personal del Ministerio Público, Fiscalía Especializada contra la Trata de Personas, Fiscalía contra el Lavado de Dinero u otros Activos, Fiscalía de Extinción de Dominio, Policía Nacional -División Especializada en Investigación Criminal,  Sección contra la Trata de Personas, Secretaría Nacional de Administración de Bienes en Extinción de Dominio, Organismos Judicial a través de Juzgado de Primera Instancia Penal y Tribunal de Sentencia Penal ambos con competencia especializada en el delito de trata de personas, Juzgado Penal de Extinción de Domiinio, Intendencia de Verificación Especial y Ministerio de Gobernación, Quinto Viceministerio; con apoyo de Oficina de las Naciones Unidas contra la Droga y el Delito </t>
  </si>
  <si>
    <t>Capacitación  sobre detección, atención, protección y repatriación a víctimas de trata de personas, dirigido al personal de la  Policia Nacional Civil de la División Especializada en Investigación Criminal, Sección contra la Trata de Personas, Central y Regionales</t>
  </si>
  <si>
    <t>Capacitación sobre trata de personas, con enfoque en la investigación y persecución penal, dirigido a investigadores de la Dirección General de Investigación Criminal- del Ministerio de Gobernación</t>
  </si>
  <si>
    <t xml:space="preserve"> Capacitación en Materia de Trata de Personas dirigido al personal  de la  Secretaría de Bienestar Social de la Presidencia a Directoras de Centros de Atención Integral (0 a 12 años) y Centros de Educación Especial (3 a 17 años) </t>
  </si>
  <si>
    <t xml:space="preserve">II Congreso Interamericano Trata de Personas: Un Enfoque hacia la Restitución de Derechos" con la participación de expositores nacionales e internacionales de: Guatemala, El  Salvador, Argentina, Honduras, India, Costa Rica, Estados Unidos, México, Belice, Panamá, República Dominicana y Alemania, dirigido a integrantes de la CIT, Embajadores, Cónsules, Personal de Instituciones del Organismo Ejecutivo y Sector Justicia, Sociedad Civil, ONGS. Con apoyo de Cooperación: Oficina de las Naciones Unidas contra la Droga y el Delito, Organización Internacional para las Migraciones, Justice Education Society, Abogados Sin Fronteras Canadá, One More Child, ONU Mujeres, Agencia de la Oragnización de las Naciones Unidas para los Refugiados y Fondo de las Naciones Unidas para la Infancia  </t>
  </si>
  <si>
    <t xml:space="preserve">Capacitación en materia de trata de personas en el marco del Día Internacional de la Eliminación de la Violencia contra la Mujer, dirigido a  personal de Ministerio de Trabajo, entre ellos:  Inspectores Generales de Trabajo, Servicio Nacional de Empleo, Ventanillas de Únicas de Empleo, Orientadores de la Dirección de Empleo, Unidad de Trabajadores con Discapacidad, Adolescente trabajador, Mujer Trabajadora, Pueblos Indígenas y Programa del Adulto Mayor.  </t>
  </si>
  <si>
    <t xml:space="preserve">Capacitación sobre trata de personas, con énfasis en la detección, atención y referencia; asimismo se realizó la adhesión de la Campaña Corazón azul, dirigido a personal de la Institución del Procurador de los Derechos Humanos,  quienes presentaron y el "Protocolo de Atención a Posibles Víctimas o Víctimas de Trata de Personas" </t>
  </si>
  <si>
    <t xml:space="preserve">Prevención y detección en el marco de la Estrategia Esquipulas Seguro y Libre de Violencia Sexual, Explotación y Trata de Personas y Socialización del Mecanismo de Denuncia Anónima de "Crime Stoppers" dirigido a instituciones y organizaciones integrantes de la Red Departamental contra la Violencia Sexual, Explotación y Trata de Personas de Chiquimula,  personal de la Municipalidad de Esquipulas, sector hotelero y turístico, entre otros actores de primera línea </t>
  </si>
  <si>
    <t xml:space="preserve">Capacitación sobre trata de personas, con énfasis en la detección, atención y referencia; asimismo se realizó la adhesión de la Campaña Corazón Azul, dirigido a personal de la Institución del Procurador de los Derechos Humanos quienes presentaron y presentación el "Protocolo de Atención a Posibles Víctimas o Víctimas de Trata de Personas" </t>
  </si>
  <si>
    <t>Capacitación  de prevención de la Trata de Personas en el marco del día Mundial de la Eliminación de la Violencia contra la Mujer, dirigido al personal de Secretaría de Planificación y Programación de la Presidencia</t>
  </si>
  <si>
    <t>Capacitación en el marco de la Estrategia Esquipulas Libre de los Delitos de Violencia Sexual, Explotación y Trata de Personas, dirigido al personal de la Municipalidad de Esquipulas (Áreas de: Dirección Municipal de la Mujer, Oficina Municipal de Protección de la Niñez y Adolescencia, Oficina Municipal de Seguridad Alimentaria y Nutricional, Información Pública, Red Vial, Medio Ambiente, Promotores, Facilitadores, Comunicación Social y áreas como compras, almacén y bodega, planificación, urbanismo y otras áreas administrativas).</t>
  </si>
  <si>
    <t>Ferrocarriles de Guatemala zona 1, Ciudad de Guatemala</t>
  </si>
  <si>
    <t>Salón de Reuniones -Instituto Nacional de Bosques-7 Calle 8-59 zona 5 Huehuetenango</t>
  </si>
  <si>
    <t>9 Avenida y 15 calle "A" zona 13, Ciudad de Guatemala "Club la Aurora"</t>
  </si>
  <si>
    <t>Hotel Wyndham Garden, Salón las Flores, 1. Avenida 12-46 zona 10</t>
  </si>
  <si>
    <t>Instalaciones de Secretaría de Planificación y Programación de la Presidencia</t>
  </si>
  <si>
    <t>Secretaría contra la Violencia Sexual, Explotación y Trata de Personas de forma Virtual</t>
  </si>
  <si>
    <t>Hotel Wyndham Garden, Salón las Flores, 1 Avenida 12-46 zona 10</t>
  </si>
  <si>
    <t>Corporación Centro para el Desarrollo, la Educación y la Investigación de la Municipalidad de Chiquimula</t>
  </si>
  <si>
    <t>Niños, niñas, adolescentes y                 JÓVENES</t>
  </si>
  <si>
    <t>9 Calle A 3-49 zona 1 Edificio Anexo de Dirección de Investigaciones Criminalísticas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</si>
</sst>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.escot/Desktop/TRATA%202025/metas%202025/Copia%20de%20V.F.%20FORMATO%20METAS%202025%20PARA%20PORTAL%20VET%20MARZO%202025%20rev.%20lic.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marzo 2025"/>
      <sheetName val="adolescencia"/>
      <sheetName val="mujeres"/>
      <sheetName val="adultos"/>
      <sheetName val="Servidores Publico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X36"/>
  <sheetViews>
    <sheetView showGridLines="0" tabSelected="1" zoomScale="115" zoomScaleNormal="115" zoomScaleSheetLayoutView="100" zoomScalePageLayoutView="96" workbookViewId="0">
      <pane xSplit="1" ySplit="3" topLeftCell="B4" activePane="bottomRight" state="frozen"/>
      <selection pane="topRight" activeCell="B1" sqref="B1"/>
      <selection pane="bottomLeft" activeCell="A9" sqref="A9"/>
      <selection pane="bottomRight" activeCell="C7" sqref="C7"/>
    </sheetView>
  </sheetViews>
  <sheetFormatPr baseColWidth="10" defaultRowHeight="15" x14ac:dyDescent="0.25"/>
  <cols>
    <col min="1" max="1" width="13.42578125" bestFit="1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22.28515625" customWidth="1"/>
    <col min="11" max="18" width="5.7109375" customWidth="1"/>
    <col min="19" max="19" width="8.140625" customWidth="1"/>
    <col min="20" max="20" width="7.5703125" customWidth="1"/>
    <col min="21" max="21" width="5.7109375" customWidth="1"/>
    <col min="22" max="22" width="8.5703125" customWidth="1"/>
    <col min="23" max="23" width="8.140625" customWidth="1"/>
    <col min="24" max="24" width="7.85546875" customWidth="1"/>
    <col min="25" max="25" width="5.7109375" customWidth="1"/>
    <col min="26" max="26" width="9.7109375" customWidth="1"/>
    <col min="27" max="27" width="7.85546875" customWidth="1"/>
    <col min="28" max="28" width="7.140625" customWidth="1"/>
    <col min="29" max="29" width="5.7109375" customWidth="1"/>
    <col min="30" max="30" width="9.42578125" customWidth="1"/>
    <col min="31" max="34" width="5.7109375" customWidth="1"/>
    <col min="35" max="35" width="9.7109375" customWidth="1"/>
    <col min="36" max="36" width="9" customWidth="1"/>
    <col min="37" max="37" width="5.7109375" customWidth="1"/>
    <col min="38" max="38" width="8.7109375" customWidth="1"/>
    <col min="39" max="50" width="5.7109375" customWidth="1"/>
    <col min="51" max="51" width="8.85546875" customWidth="1"/>
    <col min="52" max="52" width="10.7109375" customWidth="1"/>
    <col min="53" max="53" width="5.7109375" customWidth="1"/>
    <col min="54" max="54" width="9" customWidth="1"/>
    <col min="55" max="61" width="5.7109375" customWidth="1"/>
    <col min="62" max="62" width="8.140625" customWidth="1"/>
    <col min="63" max="93" width="5.7109375" customWidth="1"/>
    <col min="94" max="94" width="4.28515625" customWidth="1"/>
    <col min="95" max="95" width="9.85546875" customWidth="1"/>
    <col min="96" max="96" width="9.42578125" customWidth="1"/>
    <col min="97" max="97" width="5.7109375" customWidth="1"/>
    <col min="98" max="98" width="8.85546875" customWidth="1"/>
    <col min="99" max="99" width="9" customWidth="1"/>
    <col min="100" max="100" width="9.5703125" customWidth="1"/>
    <col min="101" max="101" width="5.7109375" customWidth="1"/>
    <col min="102" max="102" width="8.5703125" customWidth="1"/>
  </cols>
  <sheetData>
    <row r="1" spans="1:102" x14ac:dyDescent="0.25">
      <c r="A1" t="s">
        <v>91</v>
      </c>
      <c r="B1" t="s">
        <v>90</v>
      </c>
      <c r="C1" t="s">
        <v>89</v>
      </c>
      <c r="D1" t="s">
        <v>88</v>
      </c>
      <c r="E1" t="s">
        <v>87</v>
      </c>
      <c r="F1" t="s">
        <v>86</v>
      </c>
      <c r="G1" t="s">
        <v>85</v>
      </c>
      <c r="H1" t="s">
        <v>84</v>
      </c>
      <c r="I1" t="s">
        <v>83</v>
      </c>
      <c r="J1" t="s">
        <v>59</v>
      </c>
      <c r="K1" t="s">
        <v>82</v>
      </c>
      <c r="L1" t="s">
        <v>82</v>
      </c>
      <c r="M1" t="s">
        <v>82</v>
      </c>
      <c r="N1" t="s">
        <v>82</v>
      </c>
      <c r="O1" t="s">
        <v>82</v>
      </c>
      <c r="P1" t="s">
        <v>82</v>
      </c>
      <c r="Q1" t="s">
        <v>82</v>
      </c>
      <c r="R1" t="s">
        <v>82</v>
      </c>
      <c r="S1" t="s">
        <v>82</v>
      </c>
      <c r="T1" t="s">
        <v>82</v>
      </c>
      <c r="U1" t="s">
        <v>82</v>
      </c>
      <c r="V1" t="s">
        <v>82</v>
      </c>
      <c r="W1" t="s">
        <v>82</v>
      </c>
      <c r="X1" t="s">
        <v>82</v>
      </c>
      <c r="Y1" t="s">
        <v>82</v>
      </c>
      <c r="Z1" t="s">
        <v>82</v>
      </c>
      <c r="AA1" t="s">
        <v>82</v>
      </c>
      <c r="AB1" t="s">
        <v>82</v>
      </c>
      <c r="AC1" t="s">
        <v>82</v>
      </c>
      <c r="AD1" t="s">
        <v>82</v>
      </c>
      <c r="AE1" t="s">
        <v>82</v>
      </c>
      <c r="AF1" t="s">
        <v>82</v>
      </c>
      <c r="AG1" t="s">
        <v>82</v>
      </c>
      <c r="AH1" t="s">
        <v>82</v>
      </c>
      <c r="AI1" t="s">
        <v>82</v>
      </c>
      <c r="AJ1" t="s">
        <v>82</v>
      </c>
      <c r="AK1" t="s">
        <v>82</v>
      </c>
      <c r="AL1" t="s">
        <v>82</v>
      </c>
      <c r="AM1" t="s">
        <v>81</v>
      </c>
      <c r="AN1" t="s">
        <v>81</v>
      </c>
      <c r="AO1" t="s">
        <v>81</v>
      </c>
      <c r="AP1" t="s">
        <v>81</v>
      </c>
      <c r="AQ1" t="s">
        <v>81</v>
      </c>
      <c r="AR1" t="s">
        <v>81</v>
      </c>
      <c r="AS1" t="s">
        <v>81</v>
      </c>
      <c r="AT1" t="s">
        <v>81</v>
      </c>
      <c r="AU1" t="s">
        <v>81</v>
      </c>
      <c r="AV1" t="s">
        <v>81</v>
      </c>
      <c r="AW1" t="s">
        <v>81</v>
      </c>
      <c r="AX1" t="s">
        <v>81</v>
      </c>
      <c r="AY1" t="s">
        <v>81</v>
      </c>
      <c r="AZ1" t="s">
        <v>81</v>
      </c>
      <c r="BA1" t="s">
        <v>81</v>
      </c>
      <c r="BB1" t="s">
        <v>81</v>
      </c>
      <c r="BC1" t="s">
        <v>81</v>
      </c>
      <c r="BD1" t="s">
        <v>81</v>
      </c>
      <c r="BE1" t="s">
        <v>81</v>
      </c>
      <c r="BF1" t="s">
        <v>81</v>
      </c>
      <c r="BG1" t="s">
        <v>81</v>
      </c>
      <c r="BH1" t="s">
        <v>81</v>
      </c>
      <c r="BI1" t="s">
        <v>81</v>
      </c>
      <c r="BJ1" t="s">
        <v>81</v>
      </c>
      <c r="BK1" t="s">
        <v>80</v>
      </c>
      <c r="BL1" t="s">
        <v>80</v>
      </c>
      <c r="BM1" t="s">
        <v>80</v>
      </c>
      <c r="BN1" t="s">
        <v>80</v>
      </c>
      <c r="BO1" t="s">
        <v>80</v>
      </c>
      <c r="BP1" t="s">
        <v>80</v>
      </c>
      <c r="BQ1" t="s">
        <v>80</v>
      </c>
      <c r="BR1" t="s">
        <v>80</v>
      </c>
      <c r="BS1" t="s">
        <v>80</v>
      </c>
      <c r="BT1" t="s">
        <v>80</v>
      </c>
      <c r="BU1" t="s">
        <v>80</v>
      </c>
      <c r="BV1" t="s">
        <v>80</v>
      </c>
      <c r="BW1" t="s">
        <v>80</v>
      </c>
      <c r="BX1" t="s">
        <v>80</v>
      </c>
      <c r="BY1" t="s">
        <v>80</v>
      </c>
      <c r="BZ1" t="s">
        <v>80</v>
      </c>
      <c r="CA1" t="s">
        <v>80</v>
      </c>
      <c r="CB1" t="s">
        <v>80</v>
      </c>
      <c r="CC1" t="s">
        <v>80</v>
      </c>
      <c r="CD1" t="s">
        <v>80</v>
      </c>
      <c r="CE1" t="s">
        <v>80</v>
      </c>
      <c r="CF1" t="s">
        <v>80</v>
      </c>
      <c r="CG1" t="s">
        <v>80</v>
      </c>
      <c r="CH1" t="s">
        <v>80</v>
      </c>
      <c r="CI1" t="s">
        <v>80</v>
      </c>
      <c r="CJ1" t="s">
        <v>80</v>
      </c>
      <c r="CK1" t="s">
        <v>80</v>
      </c>
      <c r="CL1" t="s">
        <v>80</v>
      </c>
      <c r="CM1" t="s">
        <v>80</v>
      </c>
      <c r="CN1" t="s">
        <v>80</v>
      </c>
      <c r="CO1" t="s">
        <v>80</v>
      </c>
      <c r="CP1" t="s">
        <v>80</v>
      </c>
      <c r="CQ1" t="s">
        <v>80</v>
      </c>
      <c r="CR1" t="s">
        <v>80</v>
      </c>
      <c r="CS1" t="s">
        <v>80</v>
      </c>
      <c r="CT1" t="s">
        <v>80</v>
      </c>
      <c r="CU1" t="s">
        <v>80</v>
      </c>
      <c r="CV1" t="s">
        <v>80</v>
      </c>
      <c r="CW1" t="s">
        <v>80</v>
      </c>
      <c r="CX1" t="s">
        <v>80</v>
      </c>
    </row>
    <row r="2" spans="1:102" x14ac:dyDescent="0.25">
      <c r="A2" t="s">
        <v>91</v>
      </c>
      <c r="B2" t="s">
        <v>90</v>
      </c>
      <c r="C2" t="s">
        <v>89</v>
      </c>
      <c r="D2" t="s">
        <v>88</v>
      </c>
      <c r="E2" t="s">
        <v>87</v>
      </c>
      <c r="F2" t="s">
        <v>86</v>
      </c>
      <c r="G2" t="s">
        <v>85</v>
      </c>
      <c r="H2" t="s">
        <v>84</v>
      </c>
      <c r="I2" t="s">
        <v>83</v>
      </c>
      <c r="J2" t="s">
        <v>59</v>
      </c>
      <c r="K2" t="s">
        <v>79</v>
      </c>
      <c r="L2" t="s">
        <v>79</v>
      </c>
      <c r="M2" t="s">
        <v>79</v>
      </c>
      <c r="N2" t="s">
        <v>79</v>
      </c>
      <c r="O2" t="s">
        <v>78</v>
      </c>
      <c r="P2" t="s">
        <v>78</v>
      </c>
      <c r="Q2" t="s">
        <v>78</v>
      </c>
      <c r="R2" t="s">
        <v>78</v>
      </c>
      <c r="S2" t="s">
        <v>77</v>
      </c>
      <c r="T2" t="s">
        <v>77</v>
      </c>
      <c r="U2" t="s">
        <v>77</v>
      </c>
      <c r="V2" t="s">
        <v>77</v>
      </c>
      <c r="W2" t="s">
        <v>76</v>
      </c>
      <c r="X2" t="s">
        <v>76</v>
      </c>
      <c r="Y2" t="s">
        <v>76</v>
      </c>
      <c r="Z2" t="s">
        <v>76</v>
      </c>
      <c r="AA2" t="s">
        <v>75</v>
      </c>
      <c r="AB2" t="s">
        <v>75</v>
      </c>
      <c r="AC2" t="s">
        <v>75</v>
      </c>
      <c r="AD2" t="s">
        <v>75</v>
      </c>
      <c r="AE2" t="s">
        <v>74</v>
      </c>
      <c r="AF2" t="s">
        <v>92</v>
      </c>
      <c r="AG2" t="s">
        <v>93</v>
      </c>
      <c r="AH2" t="s">
        <v>94</v>
      </c>
      <c r="AI2" t="s">
        <v>59</v>
      </c>
      <c r="AJ2" t="s">
        <v>59</v>
      </c>
      <c r="AK2" t="s">
        <v>59</v>
      </c>
      <c r="AL2" t="s">
        <v>59</v>
      </c>
      <c r="AM2" t="s">
        <v>73</v>
      </c>
      <c r="AN2" t="s">
        <v>73</v>
      </c>
      <c r="AO2" t="s">
        <v>73</v>
      </c>
      <c r="AP2" t="s">
        <v>73</v>
      </c>
      <c r="AQ2" t="s">
        <v>72</v>
      </c>
      <c r="AR2" t="s">
        <v>72</v>
      </c>
      <c r="AS2" t="s">
        <v>72</v>
      </c>
      <c r="AT2" t="s">
        <v>72</v>
      </c>
      <c r="AU2" t="s">
        <v>71</v>
      </c>
      <c r="AV2" t="s">
        <v>71</v>
      </c>
      <c r="AW2" t="s">
        <v>71</v>
      </c>
      <c r="AX2" t="s">
        <v>71</v>
      </c>
      <c r="AY2" t="s">
        <v>70</v>
      </c>
      <c r="AZ2" t="s">
        <v>70</v>
      </c>
      <c r="BA2" t="s">
        <v>70</v>
      </c>
      <c r="BB2" t="s">
        <v>70</v>
      </c>
      <c r="BC2" t="s">
        <v>69</v>
      </c>
      <c r="BD2" t="s">
        <v>69</v>
      </c>
      <c r="BE2" t="s">
        <v>69</v>
      </c>
      <c r="BF2" t="s">
        <v>69</v>
      </c>
      <c r="BG2" t="s">
        <v>59</v>
      </c>
      <c r="BH2" t="s">
        <v>59</v>
      </c>
      <c r="BI2" t="s">
        <v>59</v>
      </c>
      <c r="BJ2" t="s">
        <v>59</v>
      </c>
      <c r="BK2" t="s">
        <v>68</v>
      </c>
      <c r="BL2" t="s">
        <v>68</v>
      </c>
      <c r="BM2" t="s">
        <v>68</v>
      </c>
      <c r="BN2" t="s">
        <v>68</v>
      </c>
      <c r="BO2" t="s">
        <v>67</v>
      </c>
      <c r="BP2" t="s">
        <v>67</v>
      </c>
      <c r="BQ2" t="s">
        <v>67</v>
      </c>
      <c r="BR2" t="s">
        <v>67</v>
      </c>
      <c r="BS2" t="s">
        <v>66</v>
      </c>
      <c r="BT2" t="s">
        <v>66</v>
      </c>
      <c r="BU2" t="s">
        <v>66</v>
      </c>
      <c r="BV2" t="s">
        <v>66</v>
      </c>
      <c r="BW2" t="s">
        <v>65</v>
      </c>
      <c r="BX2" t="s">
        <v>65</v>
      </c>
      <c r="BY2" t="s">
        <v>65</v>
      </c>
      <c r="BZ2" t="s">
        <v>65</v>
      </c>
      <c r="CA2" t="s">
        <v>64</v>
      </c>
      <c r="CB2" t="s">
        <v>64</v>
      </c>
      <c r="CC2" t="s">
        <v>64</v>
      </c>
      <c r="CD2" t="s">
        <v>64</v>
      </c>
      <c r="CE2" t="s">
        <v>63</v>
      </c>
      <c r="CF2" t="s">
        <v>63</v>
      </c>
      <c r="CG2" t="s">
        <v>63</v>
      </c>
      <c r="CH2" t="s">
        <v>63</v>
      </c>
      <c r="CI2" t="s">
        <v>62</v>
      </c>
      <c r="CJ2" t="s">
        <v>62</v>
      </c>
      <c r="CK2" t="s">
        <v>62</v>
      </c>
      <c r="CL2" t="s">
        <v>62</v>
      </c>
      <c r="CM2" t="s">
        <v>61</v>
      </c>
      <c r="CN2" t="s">
        <v>61</v>
      </c>
      <c r="CO2" t="s">
        <v>61</v>
      </c>
      <c r="CP2" t="s">
        <v>61</v>
      </c>
      <c r="CQ2" t="s">
        <v>60</v>
      </c>
      <c r="CR2" t="s">
        <v>60</v>
      </c>
      <c r="CS2" t="s">
        <v>60</v>
      </c>
      <c r="CT2" t="s">
        <v>60</v>
      </c>
      <c r="CU2" t="s">
        <v>59</v>
      </c>
      <c r="CV2" t="s">
        <v>59</v>
      </c>
      <c r="CW2" t="s">
        <v>59</v>
      </c>
      <c r="CX2" t="s">
        <v>59</v>
      </c>
    </row>
    <row r="3" spans="1:102" x14ac:dyDescent="0.25">
      <c r="A3" t="s">
        <v>91</v>
      </c>
      <c r="B3" t="s">
        <v>90</v>
      </c>
      <c r="C3" t="s">
        <v>89</v>
      </c>
      <c r="D3" t="s">
        <v>88</v>
      </c>
      <c r="E3" t="s">
        <v>87</v>
      </c>
      <c r="F3" t="s">
        <v>86</v>
      </c>
      <c r="G3" t="s">
        <v>85</v>
      </c>
      <c r="H3" t="s">
        <v>84</v>
      </c>
      <c r="I3" t="s">
        <v>83</v>
      </c>
      <c r="J3" t="s">
        <v>59</v>
      </c>
      <c r="K3" t="s">
        <v>95</v>
      </c>
      <c r="L3" t="s">
        <v>96</v>
      </c>
      <c r="M3" t="s">
        <v>61</v>
      </c>
      <c r="N3" t="s">
        <v>59</v>
      </c>
      <c r="O3" t="s">
        <v>95</v>
      </c>
      <c r="P3" t="s">
        <v>96</v>
      </c>
      <c r="Q3" t="s">
        <v>61</v>
      </c>
      <c r="R3" t="s">
        <v>59</v>
      </c>
      <c r="S3" t="s">
        <v>95</v>
      </c>
      <c r="T3" t="s">
        <v>96</v>
      </c>
      <c r="U3" t="s">
        <v>61</v>
      </c>
      <c r="V3" t="s">
        <v>59</v>
      </c>
      <c r="W3" t="s">
        <v>95</v>
      </c>
      <c r="X3" t="s">
        <v>96</v>
      </c>
      <c r="Y3" t="s">
        <v>61</v>
      </c>
      <c r="Z3" t="s">
        <v>59</v>
      </c>
      <c r="AA3" t="s">
        <v>95</v>
      </c>
      <c r="AB3" t="s">
        <v>96</v>
      </c>
      <c r="AC3" t="s">
        <v>61</v>
      </c>
      <c r="AD3" t="s">
        <v>59</v>
      </c>
      <c r="AE3" t="s">
        <v>95</v>
      </c>
      <c r="AF3" t="s">
        <v>96</v>
      </c>
      <c r="AG3" t="s">
        <v>61</v>
      </c>
      <c r="AH3" t="s">
        <v>59</v>
      </c>
      <c r="AI3" t="s">
        <v>95</v>
      </c>
      <c r="AJ3" t="s">
        <v>96</v>
      </c>
      <c r="AK3" t="s">
        <v>61</v>
      </c>
      <c r="AL3" t="s">
        <v>59</v>
      </c>
      <c r="AM3" t="s">
        <v>95</v>
      </c>
      <c r="AN3" t="s">
        <v>96</v>
      </c>
      <c r="AO3" t="s">
        <v>61</v>
      </c>
      <c r="AP3" t="s">
        <v>59</v>
      </c>
      <c r="AQ3" t="s">
        <v>95</v>
      </c>
      <c r="AR3" t="s">
        <v>96</v>
      </c>
      <c r="AS3" t="s">
        <v>61</v>
      </c>
      <c r="AT3" t="s">
        <v>59</v>
      </c>
      <c r="AU3" t="s">
        <v>95</v>
      </c>
      <c r="AV3" t="s">
        <v>96</v>
      </c>
      <c r="AW3" t="s">
        <v>61</v>
      </c>
      <c r="AX3" t="s">
        <v>59</v>
      </c>
      <c r="AY3" t="s">
        <v>95</v>
      </c>
      <c r="AZ3" t="s">
        <v>96</v>
      </c>
      <c r="BA3" t="s">
        <v>61</v>
      </c>
      <c r="BB3" t="s">
        <v>59</v>
      </c>
      <c r="BC3" t="s">
        <v>95</v>
      </c>
      <c r="BD3" t="s">
        <v>96</v>
      </c>
      <c r="BE3" t="s">
        <v>61</v>
      </c>
      <c r="BF3" t="s">
        <v>59</v>
      </c>
      <c r="BG3" t="s">
        <v>95</v>
      </c>
      <c r="BH3" t="s">
        <v>96</v>
      </c>
      <c r="BI3" t="s">
        <v>61</v>
      </c>
      <c r="BJ3" t="s">
        <v>59</v>
      </c>
      <c r="BK3" t="s">
        <v>95</v>
      </c>
      <c r="BL3" t="s">
        <v>96</v>
      </c>
      <c r="BM3" t="s">
        <v>61</v>
      </c>
      <c r="BN3" t="s">
        <v>59</v>
      </c>
      <c r="BO3" t="s">
        <v>95</v>
      </c>
      <c r="BP3" t="s">
        <v>96</v>
      </c>
      <c r="BQ3" t="s">
        <v>61</v>
      </c>
      <c r="BR3" t="s">
        <v>59</v>
      </c>
      <c r="BS3" t="s">
        <v>95</v>
      </c>
      <c r="BT3" t="s">
        <v>96</v>
      </c>
      <c r="BU3" t="s">
        <v>61</v>
      </c>
      <c r="BV3" t="s">
        <v>59</v>
      </c>
      <c r="BW3" t="s">
        <v>95</v>
      </c>
      <c r="BX3" t="s">
        <v>96</v>
      </c>
      <c r="BY3" t="s">
        <v>61</v>
      </c>
      <c r="BZ3" t="s">
        <v>59</v>
      </c>
      <c r="CA3" t="s">
        <v>95</v>
      </c>
      <c r="CB3" t="s">
        <v>96</v>
      </c>
      <c r="CC3" t="s">
        <v>61</v>
      </c>
      <c r="CD3" t="s">
        <v>59</v>
      </c>
      <c r="CE3" t="s">
        <v>95</v>
      </c>
      <c r="CF3" t="s">
        <v>96</v>
      </c>
      <c r="CG3" t="s">
        <v>61</v>
      </c>
      <c r="CH3" t="s">
        <v>59</v>
      </c>
      <c r="CI3" t="s">
        <v>95</v>
      </c>
      <c r="CJ3" t="s">
        <v>96</v>
      </c>
      <c r="CK3" t="s">
        <v>61</v>
      </c>
      <c r="CL3" t="s">
        <v>59</v>
      </c>
      <c r="CM3" t="s">
        <v>95</v>
      </c>
      <c r="CN3" t="s">
        <v>96</v>
      </c>
      <c r="CO3" t="s">
        <v>61</v>
      </c>
      <c r="CP3" t="s">
        <v>59</v>
      </c>
      <c r="CQ3" t="s">
        <v>95</v>
      </c>
      <c r="CR3" t="s">
        <v>96</v>
      </c>
      <c r="CS3" t="s">
        <v>61</v>
      </c>
      <c r="CT3" t="s">
        <v>59</v>
      </c>
      <c r="CU3" t="s">
        <v>95</v>
      </c>
      <c r="CV3" t="s">
        <v>96</v>
      </c>
      <c r="CW3" t="s">
        <v>61</v>
      </c>
      <c r="CX3" t="s">
        <v>59</v>
      </c>
    </row>
    <row r="4" spans="1:102" x14ac:dyDescent="0.25">
      <c r="A4">
        <v>1</v>
      </c>
      <c r="B4" t="s">
        <v>30</v>
      </c>
      <c r="C4" t="s">
        <v>58</v>
      </c>
      <c r="D4" t="s">
        <v>113</v>
      </c>
      <c r="E4" t="s">
        <v>37</v>
      </c>
      <c r="F4" t="s">
        <v>2</v>
      </c>
      <c r="G4" t="s">
        <v>2</v>
      </c>
      <c r="H4" t="s">
        <v>57</v>
      </c>
      <c r="I4" t="s">
        <v>0</v>
      </c>
      <c r="J4">
        <v>17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f>SUM(O4:Q4)</f>
        <v>0</v>
      </c>
      <c r="S4">
        <v>0</v>
      </c>
      <c r="T4">
        <v>0</v>
      </c>
      <c r="U4">
        <v>0</v>
      </c>
      <c r="V4">
        <f>SUM(S4:U4)</f>
        <v>0</v>
      </c>
      <c r="W4">
        <v>3</v>
      </c>
      <c r="X4">
        <v>0</v>
      </c>
      <c r="Y4">
        <v>0</v>
      </c>
      <c r="Z4">
        <f>SUM(W4:Y4)</f>
        <v>3</v>
      </c>
      <c r="AA4">
        <v>8</v>
      </c>
      <c r="AB4">
        <v>6</v>
      </c>
      <c r="AC4">
        <v>0</v>
      </c>
      <c r="AD4">
        <f>SUM(AA4:AC4)</f>
        <v>14</v>
      </c>
      <c r="AE4">
        <v>0</v>
      </c>
      <c r="AF4">
        <v>0</v>
      </c>
      <c r="AG4">
        <v>0</v>
      </c>
      <c r="AH4">
        <f>SUM(AE4:AG4)</f>
        <v>0</v>
      </c>
      <c r="AI4">
        <f>SUM(K4,O4,S4,W4,AA4,AE4)</f>
        <v>11</v>
      </c>
      <c r="AJ4">
        <f>SUM(L4,P4,T4,X4,AB4,AF4)</f>
        <v>6</v>
      </c>
      <c r="AK4">
        <f>SUM(M4,Q4,U4,Y4,AC4,AG4)</f>
        <v>0</v>
      </c>
      <c r="AL4">
        <f>SUM(AI4:AK4)</f>
        <v>17</v>
      </c>
      <c r="AM4">
        <v>0</v>
      </c>
      <c r="AN4">
        <v>0</v>
      </c>
      <c r="AO4">
        <v>0</v>
      </c>
      <c r="AP4">
        <f>SUM(AM4:AO4)</f>
        <v>0</v>
      </c>
      <c r="AQ4">
        <v>0</v>
      </c>
      <c r="AR4">
        <v>0</v>
      </c>
      <c r="AS4">
        <v>0</v>
      </c>
      <c r="AT4">
        <f>SUM(AQ4:AS4)</f>
        <v>0</v>
      </c>
      <c r="AU4">
        <v>0</v>
      </c>
      <c r="AV4">
        <v>0</v>
      </c>
      <c r="AW4">
        <v>0</v>
      </c>
      <c r="AX4">
        <f>SUM(AU4:AW4)</f>
        <v>0</v>
      </c>
      <c r="AY4">
        <f>AI4-AM4-AQ4-AU4-BC4</f>
        <v>11</v>
      </c>
      <c r="AZ4">
        <f>AJ4-AN4-AR4-AV4-BD4</f>
        <v>6</v>
      </c>
      <c r="BA4">
        <v>0</v>
      </c>
      <c r="BB4">
        <f>SUM(AY4:BA4)</f>
        <v>17</v>
      </c>
      <c r="BC4">
        <v>0</v>
      </c>
      <c r="BD4">
        <v>0</v>
      </c>
      <c r="BE4">
        <v>0</v>
      </c>
      <c r="BF4">
        <f>SUM(BC4:BE4)</f>
        <v>0</v>
      </c>
      <c r="BG4">
        <f>SUM(AM4,AQ4,AU4,AY4,BC4)</f>
        <v>11</v>
      </c>
      <c r="BH4">
        <f>SUM(AN4,AR4,AV4,AZ4,BD4)</f>
        <v>6</v>
      </c>
      <c r="BI4">
        <f>SUM(AO4,AS4,AW4,BA4,BE4)</f>
        <v>0</v>
      </c>
      <c r="BJ4">
        <f>SUM(BG4:BI4)</f>
        <v>17</v>
      </c>
      <c r="BK4">
        <v>0</v>
      </c>
      <c r="BL4">
        <v>1</v>
      </c>
      <c r="BM4">
        <v>0</v>
      </c>
      <c r="BN4">
        <f>SUM(BK4:BM4)</f>
        <v>1</v>
      </c>
      <c r="BO4">
        <v>0</v>
      </c>
      <c r="BP4">
        <v>0</v>
      </c>
      <c r="BQ4">
        <v>0</v>
      </c>
      <c r="BR4">
        <f>SUM(BO4:BQ4)</f>
        <v>0</v>
      </c>
      <c r="BS4">
        <v>1</v>
      </c>
      <c r="BT4">
        <v>0</v>
      </c>
      <c r="BU4">
        <v>0</v>
      </c>
      <c r="BV4">
        <f>SUM(BS4:BU4)</f>
        <v>1</v>
      </c>
      <c r="BX4">
        <v>0</v>
      </c>
      <c r="BY4">
        <v>0</v>
      </c>
      <c r="BZ4">
        <f>SUM(BW4:BY4)</f>
        <v>0</v>
      </c>
      <c r="CA4">
        <v>0</v>
      </c>
      <c r="CB4">
        <v>0</v>
      </c>
      <c r="CC4">
        <v>0</v>
      </c>
      <c r="CD4">
        <f>SUM(CA4:CC4)</f>
        <v>0</v>
      </c>
      <c r="CE4">
        <v>0</v>
      </c>
      <c r="CF4">
        <v>0</v>
      </c>
      <c r="CG4">
        <v>0</v>
      </c>
      <c r="CH4">
        <f>SUM(CE4:CG4)</f>
        <v>0</v>
      </c>
      <c r="CI4">
        <v>0</v>
      </c>
      <c r="CJ4">
        <v>0</v>
      </c>
      <c r="CK4">
        <v>0</v>
      </c>
      <c r="CL4">
        <f>SUM(CI4:CK4)</f>
        <v>0</v>
      </c>
      <c r="CM4">
        <v>0</v>
      </c>
      <c r="CN4">
        <v>0</v>
      </c>
      <c r="CO4">
        <v>0</v>
      </c>
      <c r="CP4">
        <f>SUM(CM4:CO4)</f>
        <v>0</v>
      </c>
      <c r="CQ4">
        <f>AI4-BK4-BO4-BS4-BW4-CA4-CE4-CI4-CM4</f>
        <v>10</v>
      </c>
      <c r="CR4">
        <f>AJ4-BL4-BP4-BT4-BX4-CB4-CF4-CJ4-CN4</f>
        <v>5</v>
      </c>
      <c r="CS4">
        <f>AK4-BM4-BQ4-BU4-BY4-CC4-CG4-CK4-CO4</f>
        <v>0</v>
      </c>
      <c r="CT4">
        <f>SUM(CQ4:CS4)</f>
        <v>15</v>
      </c>
      <c r="CU4">
        <f>SUM(BK4,BO4,BS4,BW4,CA4,CE4,CI4,CM4,CQ4)</f>
        <v>11</v>
      </c>
      <c r="CV4">
        <f>SUM(BL4,BP4,BT4,BX4,CB4,CF4,CJ4,CN4,CR4)</f>
        <v>6</v>
      </c>
      <c r="CW4">
        <f>SUM(BM4,BQ4,BU4,BY4,CC4,CG4,CK4,CO4,CS4)</f>
        <v>0</v>
      </c>
      <c r="CX4">
        <f>SUM(CU4:CW4)</f>
        <v>17</v>
      </c>
    </row>
    <row r="5" spans="1:102" x14ac:dyDescent="0.25">
      <c r="A5">
        <v>2</v>
      </c>
      <c r="B5" t="s">
        <v>16</v>
      </c>
      <c r="C5" t="s">
        <v>123</v>
      </c>
      <c r="D5" t="s">
        <v>114</v>
      </c>
      <c r="E5" t="s">
        <v>37</v>
      </c>
      <c r="F5" t="s">
        <v>2</v>
      </c>
      <c r="G5" t="s">
        <v>2</v>
      </c>
      <c r="H5" t="s">
        <v>137</v>
      </c>
      <c r="I5" t="s">
        <v>0</v>
      </c>
      <c r="J5">
        <f>AL5</f>
        <v>41</v>
      </c>
      <c r="K5">
        <v>0</v>
      </c>
      <c r="L5">
        <v>0</v>
      </c>
      <c r="M5">
        <v>0</v>
      </c>
      <c r="N5">
        <f>SUM(K5:M5)</f>
        <v>0</v>
      </c>
      <c r="O5">
        <v>0</v>
      </c>
      <c r="P5">
        <v>0</v>
      </c>
      <c r="Q5">
        <v>0</v>
      </c>
      <c r="R5">
        <f>SUM(O5:Q5)</f>
        <v>0</v>
      </c>
      <c r="S5">
        <v>0</v>
      </c>
      <c r="T5">
        <v>0</v>
      </c>
      <c r="U5">
        <v>0</v>
      </c>
      <c r="V5">
        <f>SUM(S5:U5)</f>
        <v>0</v>
      </c>
      <c r="W5">
        <v>13</v>
      </c>
      <c r="X5">
        <v>5</v>
      </c>
      <c r="Y5">
        <v>0</v>
      </c>
      <c r="Z5">
        <f>SUM(W5:Y5)</f>
        <v>18</v>
      </c>
      <c r="AA5">
        <v>18</v>
      </c>
      <c r="AB5">
        <v>3</v>
      </c>
      <c r="AC5">
        <v>0</v>
      </c>
      <c r="AD5">
        <f>SUM(AA5:AC5)</f>
        <v>21</v>
      </c>
      <c r="AE5">
        <v>1</v>
      </c>
      <c r="AF5">
        <v>1</v>
      </c>
      <c r="AG5">
        <v>0</v>
      </c>
      <c r="AH5">
        <f>SUM(AE5:AG5)</f>
        <v>2</v>
      </c>
      <c r="AI5">
        <f>SUM(K5,O5,S5,W5,AA5,AE5)</f>
        <v>32</v>
      </c>
      <c r="AJ5">
        <f>SUM(L5,P5,T5,X5,AB5,AF5)</f>
        <v>9</v>
      </c>
      <c r="AK5">
        <f>SUM(M5,Q5,U5,Y5,AC5,AG5)</f>
        <v>0</v>
      </c>
      <c r="AL5">
        <f>SUM(AI5:AK5)</f>
        <v>41</v>
      </c>
      <c r="AM5">
        <v>3</v>
      </c>
      <c r="AN5">
        <v>2</v>
      </c>
      <c r="AO5">
        <v>0</v>
      </c>
      <c r="AP5">
        <f>SUM(AM5:AO5)</f>
        <v>5</v>
      </c>
      <c r="AQ5">
        <v>0</v>
      </c>
      <c r="AR5">
        <v>0</v>
      </c>
      <c r="AS5">
        <v>0</v>
      </c>
      <c r="AT5">
        <f>SUM(AQ5:AS5)</f>
        <v>0</v>
      </c>
      <c r="AU5">
        <v>0</v>
      </c>
      <c r="AV5">
        <v>0</v>
      </c>
      <c r="AW5">
        <v>0</v>
      </c>
      <c r="AX5">
        <f>SUM(AU5:AW5)</f>
        <v>0</v>
      </c>
      <c r="AY5">
        <f>AI5-AM5-AQ5-AU5-BC5</f>
        <v>29</v>
      </c>
      <c r="AZ5">
        <f>AJ5-AN5-AR5-AV5-BD5</f>
        <v>7</v>
      </c>
      <c r="BA5">
        <f>AK5-AO5-AS5-AW5-BE5</f>
        <v>0</v>
      </c>
      <c r="BB5">
        <f>SUM(AY5:BA5)</f>
        <v>36</v>
      </c>
      <c r="BC5">
        <v>0</v>
      </c>
      <c r="BD5">
        <v>0</v>
      </c>
      <c r="BE5">
        <v>0</v>
      </c>
      <c r="BF5">
        <f>SUM(BC5:BE5)</f>
        <v>0</v>
      </c>
      <c r="BG5">
        <f>SUM(AM5,AQ5,AU5,AY5,BC5)</f>
        <v>32</v>
      </c>
      <c r="BH5">
        <f>SUM(AN5,AR5,AV5,AZ5,BD5)</f>
        <v>9</v>
      </c>
      <c r="BI5">
        <f>SUM(AO5,AS5,AW5,BA5,BE5)</f>
        <v>0</v>
      </c>
      <c r="BJ5">
        <f>SUM(BG5:BI5)</f>
        <v>41</v>
      </c>
      <c r="BK5">
        <v>0</v>
      </c>
      <c r="BL5">
        <v>0</v>
      </c>
      <c r="BM5">
        <v>0</v>
      </c>
      <c r="BN5">
        <f>SUM(BK5:BM5)</f>
        <v>0</v>
      </c>
      <c r="BO5">
        <v>0</v>
      </c>
      <c r="BP5">
        <v>0</v>
      </c>
      <c r="BQ5">
        <v>0</v>
      </c>
      <c r="BR5">
        <f>SUM(BO5:BQ5)</f>
        <v>0</v>
      </c>
      <c r="BS5">
        <v>0</v>
      </c>
      <c r="BT5">
        <v>0</v>
      </c>
      <c r="BU5">
        <v>0</v>
      </c>
      <c r="BV5">
        <f>SUM(BS5:BU5)</f>
        <v>0</v>
      </c>
      <c r="BW5">
        <v>0</v>
      </c>
      <c r="BX5">
        <v>0</v>
      </c>
      <c r="BY5">
        <v>0</v>
      </c>
      <c r="BZ5">
        <f>SUM(BW5:BY5)</f>
        <v>0</v>
      </c>
      <c r="CA5">
        <v>0</v>
      </c>
      <c r="CB5">
        <v>0</v>
      </c>
      <c r="CC5">
        <v>0</v>
      </c>
      <c r="CD5">
        <f>SUM(CA5:CC5)</f>
        <v>0</v>
      </c>
      <c r="CE5">
        <v>0</v>
      </c>
      <c r="CF5">
        <v>0</v>
      </c>
      <c r="CG5">
        <v>0</v>
      </c>
      <c r="CH5">
        <f>SUM(CE5:CG5)</f>
        <v>0</v>
      </c>
      <c r="CI5">
        <v>0</v>
      </c>
      <c r="CJ5">
        <v>0</v>
      </c>
      <c r="CK5">
        <v>0</v>
      </c>
      <c r="CL5">
        <f>SUM(CI5:CK5)</f>
        <v>0</v>
      </c>
      <c r="CM5">
        <v>0</v>
      </c>
      <c r="CN5">
        <v>0</v>
      </c>
      <c r="CO5">
        <v>0</v>
      </c>
      <c r="CP5">
        <f>SUM(CM5:CO5)</f>
        <v>0</v>
      </c>
      <c r="CQ5">
        <f>AI5-BK5-BO5-BS5-BW5-CA5-CE5-CI5-CM5</f>
        <v>32</v>
      </c>
      <c r="CR5">
        <f>AJ5-BL5-BP5-BT5-BX5-CB5-CF5-CJ5-CN5</f>
        <v>9</v>
      </c>
      <c r="CS5">
        <f>AK5-BM5-BQ5-BU5-BY5-CC5-CG5-CK5-CO5</f>
        <v>0</v>
      </c>
      <c r="CT5">
        <f>SUM(CQ5:CS5)</f>
        <v>41</v>
      </c>
      <c r="CU5">
        <f>SUM(BK5,BO5,BS5,BW5,CA5,CE5,CI5,CM5,CQ5)</f>
        <v>32</v>
      </c>
      <c r="CV5">
        <f>SUM(BL5,BP5,BT5,BX5,CB5,CF5,CJ5,CN5,CR5)</f>
        <v>9</v>
      </c>
      <c r="CW5">
        <f>SUM(BM5,BQ5,BU5,BY5,CC5,CG5,CK5,CO5,CS5)</f>
        <v>0</v>
      </c>
      <c r="CX5">
        <f>SUM(CU5:CW5)</f>
        <v>41</v>
      </c>
    </row>
    <row r="6" spans="1:102" x14ac:dyDescent="0.25">
      <c r="A6">
        <v>3</v>
      </c>
      <c r="B6" t="s">
        <v>30</v>
      </c>
      <c r="C6" t="s">
        <v>56</v>
      </c>
      <c r="D6" t="s">
        <v>110</v>
      </c>
      <c r="E6" t="s">
        <v>37</v>
      </c>
      <c r="F6" t="s">
        <v>55</v>
      </c>
      <c r="G6" t="s">
        <v>52</v>
      </c>
      <c r="H6" t="s">
        <v>54</v>
      </c>
      <c r="I6" t="s">
        <v>25</v>
      </c>
      <c r="J6">
        <v>30</v>
      </c>
      <c r="K6">
        <v>0</v>
      </c>
      <c r="L6">
        <v>0</v>
      </c>
      <c r="M6">
        <v>0</v>
      </c>
      <c r="N6">
        <f>SUM(K6:M6)</f>
        <v>0</v>
      </c>
      <c r="O6">
        <v>0</v>
      </c>
      <c r="P6">
        <v>0</v>
      </c>
      <c r="Q6">
        <v>0</v>
      </c>
      <c r="R6">
        <f>SUM(O6:Q6)</f>
        <v>0</v>
      </c>
      <c r="S6">
        <v>0</v>
      </c>
      <c r="T6">
        <v>0</v>
      </c>
      <c r="U6">
        <v>0</v>
      </c>
      <c r="V6">
        <f>SUM(S6:U6)</f>
        <v>0</v>
      </c>
      <c r="W6">
        <v>7</v>
      </c>
      <c r="X6">
        <v>0</v>
      </c>
      <c r="Y6">
        <v>0</v>
      </c>
      <c r="Z6">
        <f>SUM(W6:Y6)</f>
        <v>7</v>
      </c>
      <c r="AA6">
        <v>23</v>
      </c>
      <c r="AB6">
        <v>0</v>
      </c>
      <c r="AC6">
        <v>0</v>
      </c>
      <c r="AD6">
        <f>SUM(AA6:AC6)</f>
        <v>23</v>
      </c>
      <c r="AE6">
        <v>0</v>
      </c>
      <c r="AF6">
        <v>0</v>
      </c>
      <c r="AG6">
        <v>0</v>
      </c>
      <c r="AH6">
        <f>SUM(AE6:AG6)</f>
        <v>0</v>
      </c>
      <c r="AI6">
        <f>SUM(K6,O6,S6,W6,AA6,AE6)</f>
        <v>30</v>
      </c>
      <c r="AJ6">
        <f>SUM(L6,P6,T6,X6,AB6,AF6)</f>
        <v>0</v>
      </c>
      <c r="AK6">
        <f>SUM(M6,Q6,U6,Y6,AC6,AG6)</f>
        <v>0</v>
      </c>
      <c r="AL6">
        <f>SUM(AI6:AK6)</f>
        <v>30</v>
      </c>
      <c r="AM6">
        <v>30</v>
      </c>
      <c r="AN6">
        <v>0</v>
      </c>
      <c r="AO6">
        <v>0</v>
      </c>
      <c r="AP6">
        <f>SUM(AM6:AO6)</f>
        <v>30</v>
      </c>
      <c r="AQ6">
        <v>0</v>
      </c>
      <c r="AR6">
        <v>0</v>
      </c>
      <c r="AS6">
        <v>0</v>
      </c>
      <c r="AT6">
        <f>SUM(AQ6:AS6)</f>
        <v>0</v>
      </c>
      <c r="AU6">
        <v>0</v>
      </c>
      <c r="AV6">
        <v>0</v>
      </c>
      <c r="AW6">
        <v>0</v>
      </c>
      <c r="AX6">
        <f>SUM(AU6:AW6)</f>
        <v>0</v>
      </c>
      <c r="AY6">
        <f>AI6-AM6-AQ6-AU6-BC6</f>
        <v>0</v>
      </c>
      <c r="AZ6">
        <f>AJ6-AN6-AR6-AV6-BD6</f>
        <v>0</v>
      </c>
      <c r="BA6">
        <f>AK6-AO6-AS6-AW6-BE6</f>
        <v>0</v>
      </c>
      <c r="BB6">
        <f>SUM(AY6:BA6)</f>
        <v>0</v>
      </c>
      <c r="BC6">
        <v>0</v>
      </c>
      <c r="BD6">
        <v>0</v>
      </c>
      <c r="BE6">
        <v>0</v>
      </c>
      <c r="BF6">
        <f>SUM(BC6:BE6)</f>
        <v>0</v>
      </c>
      <c r="BG6">
        <f>SUM(AM6,AQ6,AU6,AY6,BC6)</f>
        <v>30</v>
      </c>
      <c r="BH6">
        <f>SUM(AN6,AR6,AV6,AZ6,BD6)</f>
        <v>0</v>
      </c>
      <c r="BI6">
        <f>SUM(AO6,AS6,AW6,BA6,BE6)</f>
        <v>0</v>
      </c>
      <c r="BJ6">
        <f>SUM(BG6:BI6)</f>
        <v>30</v>
      </c>
      <c r="BK6">
        <v>0</v>
      </c>
      <c r="BL6">
        <v>0</v>
      </c>
      <c r="BM6">
        <v>0</v>
      </c>
      <c r="BN6">
        <f>SUM(BK6:BM6)</f>
        <v>0</v>
      </c>
      <c r="BO6">
        <v>0</v>
      </c>
      <c r="BP6">
        <v>0</v>
      </c>
      <c r="BQ6">
        <v>0</v>
      </c>
      <c r="BR6">
        <f>SUM(BO6:BQ6)</f>
        <v>0</v>
      </c>
      <c r="BS6">
        <v>0</v>
      </c>
      <c r="BT6">
        <v>0</v>
      </c>
      <c r="BU6">
        <v>0</v>
      </c>
      <c r="BV6">
        <f>SUM(BS6:BU6)</f>
        <v>0</v>
      </c>
      <c r="BW6">
        <v>0</v>
      </c>
      <c r="BX6">
        <v>0</v>
      </c>
      <c r="BY6">
        <v>0</v>
      </c>
      <c r="BZ6">
        <f>SUM(BW6:BY6)</f>
        <v>0</v>
      </c>
      <c r="CA6">
        <v>0</v>
      </c>
      <c r="CB6">
        <v>0</v>
      </c>
      <c r="CC6">
        <v>0</v>
      </c>
      <c r="CD6">
        <f>SUM(CA6:CC6)</f>
        <v>0</v>
      </c>
      <c r="CE6">
        <v>0</v>
      </c>
      <c r="CF6">
        <v>0</v>
      </c>
      <c r="CG6">
        <v>0</v>
      </c>
      <c r="CH6">
        <f>SUM(CF6:CG6)</f>
        <v>0</v>
      </c>
      <c r="CI6">
        <v>0</v>
      </c>
      <c r="CJ6">
        <v>0</v>
      </c>
      <c r="CK6">
        <v>0</v>
      </c>
      <c r="CL6">
        <f>SUM(CI6:CK6)</f>
        <v>0</v>
      </c>
      <c r="CM6">
        <v>0</v>
      </c>
      <c r="CN6">
        <v>0</v>
      </c>
      <c r="CO6">
        <v>0</v>
      </c>
      <c r="CP6">
        <f>SUM(CM6:CO6)</f>
        <v>0</v>
      </c>
      <c r="CQ6">
        <f>AI6-BK6-BO6-BS6-BW6-CA6-CF6-CI6-CM6</f>
        <v>30</v>
      </c>
      <c r="CR6">
        <f>AJ6-BL6-BP6-BT6-BX6-CB6-CF6-CJ6-CN6</f>
        <v>0</v>
      </c>
      <c r="CS6">
        <f>AK6-BM6-BQ6-BU6-BY6-CC6-CG6-CK6-CO6</f>
        <v>0</v>
      </c>
      <c r="CT6">
        <f>SUM(CQ6:CS6)</f>
        <v>30</v>
      </c>
      <c r="CU6">
        <f>SUM(BK6,BO6,BS6,BW6,CA6,CF6,CI6,CM6,CQ6)</f>
        <v>30</v>
      </c>
      <c r="CV6">
        <f>SUM(BL6,BP6,BT6,BX6,CB6,CF6,CJ6,CN6,CR6)</f>
        <v>0</v>
      </c>
      <c r="CW6">
        <f>SUM(BM6,BQ6,BU6,BY6,CC6,CG6,CK6,CO6,CS6)</f>
        <v>0</v>
      </c>
      <c r="CX6">
        <f>SUM(CU6:CW6)</f>
        <v>30</v>
      </c>
    </row>
    <row r="7" spans="1:102" x14ac:dyDescent="0.25">
      <c r="A7">
        <v>4</v>
      </c>
      <c r="B7" t="s">
        <v>5</v>
      </c>
      <c r="C7" t="s">
        <v>124</v>
      </c>
      <c r="D7" t="s">
        <v>111</v>
      </c>
      <c r="E7" t="s">
        <v>37</v>
      </c>
      <c r="F7" t="s">
        <v>53</v>
      </c>
      <c r="G7" t="s">
        <v>52</v>
      </c>
      <c r="H7" t="s">
        <v>51</v>
      </c>
      <c r="I7" t="s">
        <v>0</v>
      </c>
      <c r="J7">
        <v>27</v>
      </c>
      <c r="K7">
        <v>0</v>
      </c>
      <c r="L7">
        <v>0</v>
      </c>
      <c r="M7">
        <v>0</v>
      </c>
      <c r="N7">
        <f>SUM(K7:M7)</f>
        <v>0</v>
      </c>
      <c r="O7">
        <v>0</v>
      </c>
      <c r="P7">
        <v>0</v>
      </c>
      <c r="Q7">
        <v>0</v>
      </c>
      <c r="R7">
        <f>SUM(O7:Q7)</f>
        <v>0</v>
      </c>
      <c r="S7">
        <v>0</v>
      </c>
      <c r="T7">
        <v>0</v>
      </c>
      <c r="U7">
        <v>0</v>
      </c>
      <c r="V7">
        <f>SUM(S7:U7)</f>
        <v>0</v>
      </c>
      <c r="W7">
        <v>3</v>
      </c>
      <c r="X7">
        <v>4</v>
      </c>
      <c r="Y7">
        <v>0</v>
      </c>
      <c r="Z7">
        <f>SUM(W7:Y7)</f>
        <v>7</v>
      </c>
      <c r="AA7">
        <v>14</v>
      </c>
      <c r="AB7">
        <v>5</v>
      </c>
      <c r="AC7">
        <v>0</v>
      </c>
      <c r="AD7">
        <f>SUM(AA7:AC7)</f>
        <v>19</v>
      </c>
      <c r="AE7">
        <v>0</v>
      </c>
      <c r="AF7">
        <v>1</v>
      </c>
      <c r="AG7">
        <v>0</v>
      </c>
      <c r="AH7">
        <f>SUM(AE7:AG7)</f>
        <v>1</v>
      </c>
      <c r="AI7">
        <f>SUM(K7,O7,S7,W7,AA7,AE7)</f>
        <v>17</v>
      </c>
      <c r="AJ7">
        <f>SUM(L7,P7,T7,X7,AB7,AF7)</f>
        <v>10</v>
      </c>
      <c r="AK7">
        <f>SUM(M7,Q7,U7,Y7,AC7,AG7)</f>
        <v>0</v>
      </c>
      <c r="AL7">
        <f>SUM(AI7:AK7)</f>
        <v>27</v>
      </c>
      <c r="AM7">
        <v>13</v>
      </c>
      <c r="AN7">
        <v>5</v>
      </c>
      <c r="AO7">
        <v>0</v>
      </c>
      <c r="AP7">
        <f>SUM(AM7:AO7)</f>
        <v>18</v>
      </c>
      <c r="AQ7">
        <v>0</v>
      </c>
      <c r="AR7">
        <v>0</v>
      </c>
      <c r="AS7">
        <v>0</v>
      </c>
      <c r="AT7">
        <f>SUM(AQ7:AS7)</f>
        <v>0</v>
      </c>
      <c r="AU7">
        <v>0</v>
      </c>
      <c r="AV7">
        <v>0</v>
      </c>
      <c r="AW7">
        <v>0</v>
      </c>
      <c r="AX7">
        <f>SUM(AU7:AW7)</f>
        <v>0</v>
      </c>
      <c r="AY7">
        <f>AI7-AM7-AQ7-AU7-BC7</f>
        <v>4</v>
      </c>
      <c r="AZ7">
        <f>AJ7-AN7-AR7-AV7-BD7</f>
        <v>5</v>
      </c>
      <c r="BA7">
        <f>AK7-AO7-AS7-AW7-BE7</f>
        <v>0</v>
      </c>
      <c r="BB7">
        <f>SUM(AY7:BA7)</f>
        <v>9</v>
      </c>
      <c r="BC7">
        <v>0</v>
      </c>
      <c r="BD7">
        <v>0</v>
      </c>
      <c r="BE7">
        <v>0</v>
      </c>
      <c r="BF7">
        <f>SUM(BC7:BE7)</f>
        <v>0</v>
      </c>
      <c r="BG7">
        <f>SUM(AM7,AQ7,AU7,AY7,BC7)</f>
        <v>17</v>
      </c>
      <c r="BH7">
        <f>SUM(AN7,AR7,AV7,AZ7,BD7)</f>
        <v>10</v>
      </c>
      <c r="BI7">
        <f>SUM(AO7,AS7,AW7,BA7,BE7)</f>
        <v>0</v>
      </c>
      <c r="BJ7">
        <f>SUM(BG7:BI7)</f>
        <v>27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f>SUM(BW7:BY7)</f>
        <v>0</v>
      </c>
      <c r="CA7">
        <v>0</v>
      </c>
      <c r="CB7">
        <v>0</v>
      </c>
      <c r="CC7">
        <v>0</v>
      </c>
      <c r="CD7">
        <f>SUM(CA7:CC7)</f>
        <v>0</v>
      </c>
      <c r="CE7">
        <v>0</v>
      </c>
      <c r="CF7">
        <v>0</v>
      </c>
      <c r="CG7">
        <v>0</v>
      </c>
      <c r="CH7">
        <f>SUM(CE7:CG7)</f>
        <v>0</v>
      </c>
      <c r="CI7">
        <v>0</v>
      </c>
      <c r="CJ7">
        <v>0</v>
      </c>
      <c r="CK7">
        <v>0</v>
      </c>
      <c r="CL7">
        <f>SUM(CI7:CK7)</f>
        <v>0</v>
      </c>
      <c r="CM7">
        <v>0</v>
      </c>
      <c r="CN7">
        <v>0</v>
      </c>
      <c r="CO7">
        <v>0</v>
      </c>
      <c r="CP7">
        <f>SUM(CM7:CO7)</f>
        <v>0</v>
      </c>
      <c r="CQ7">
        <f>AI7-BK7-BO7-BS7-BW7-CA7-CE7-CI7-CM7</f>
        <v>17</v>
      </c>
      <c r="CR7">
        <f>AJ7-BL7-BP7-BT7-BX7-CB7-CF7-CJ7-CN7</f>
        <v>10</v>
      </c>
      <c r="CS7">
        <f>AK7-BM7-BQ7-BU7-BY7-CC7-CG7-CK7-CN7</f>
        <v>0</v>
      </c>
      <c r="CT7">
        <f>SUM(CQ7:CS7)</f>
        <v>27</v>
      </c>
      <c r="CU7">
        <f>SUM(BK7,BO7,BS7,BW7,CA7,CE7,CI7,CM7,CQ7)</f>
        <v>17</v>
      </c>
      <c r="CV7">
        <f>SUM(BL7,BP7,BT7,BX7,CB7,CF7,CJ7,CN7,CR7)</f>
        <v>10</v>
      </c>
      <c r="CW7">
        <f>SUM(BM7,BQ7,BU7,BY7,CC7,CG7,CK7,CN7,CS7)</f>
        <v>0</v>
      </c>
      <c r="CX7">
        <f>SUM(CU7:CW7)</f>
        <v>27</v>
      </c>
    </row>
    <row r="8" spans="1:102" x14ac:dyDescent="0.25">
      <c r="A8">
        <v>5</v>
      </c>
      <c r="B8" t="s">
        <v>30</v>
      </c>
      <c r="C8" t="s">
        <v>50</v>
      </c>
      <c r="D8" t="s">
        <v>112</v>
      </c>
      <c r="E8" t="s">
        <v>37</v>
      </c>
      <c r="F8" t="s">
        <v>2</v>
      </c>
      <c r="G8" t="s">
        <v>2</v>
      </c>
      <c r="H8" t="s">
        <v>48</v>
      </c>
      <c r="I8" t="s">
        <v>145</v>
      </c>
      <c r="J8">
        <f>AL8</f>
        <v>562</v>
      </c>
      <c r="K8">
        <v>0</v>
      </c>
      <c r="L8">
        <v>0</v>
      </c>
      <c r="M8">
        <v>0</v>
      </c>
      <c r="N8">
        <f>SUM(K8:M8)</f>
        <v>0</v>
      </c>
      <c r="O8">
        <v>112</v>
      </c>
      <c r="P8">
        <v>110</v>
      </c>
      <c r="Q8">
        <v>0</v>
      </c>
      <c r="R8">
        <f>SUM(O8:Q8)</f>
        <v>222</v>
      </c>
      <c r="S8">
        <v>190</v>
      </c>
      <c r="T8">
        <v>150</v>
      </c>
      <c r="U8">
        <v>0</v>
      </c>
      <c r="V8">
        <f>SUM(S8:U8)</f>
        <v>340</v>
      </c>
      <c r="W8">
        <v>0</v>
      </c>
      <c r="X8">
        <v>0</v>
      </c>
      <c r="Y8">
        <v>0</v>
      </c>
      <c r="Z8">
        <f>SUM(W8:Y8)</f>
        <v>0</v>
      </c>
      <c r="AA8">
        <v>0</v>
      </c>
      <c r="AB8">
        <v>0</v>
      </c>
      <c r="AC8">
        <v>0</v>
      </c>
      <c r="AD8">
        <f>SUM(AA8:AC8)</f>
        <v>0</v>
      </c>
      <c r="AE8">
        <v>0</v>
      </c>
      <c r="AF8">
        <v>0</v>
      </c>
      <c r="AG8">
        <v>0</v>
      </c>
      <c r="AH8">
        <f>SUM(AE8:AG8)</f>
        <v>0</v>
      </c>
      <c r="AI8">
        <f>SUM(K8,O8,S8,W8,AA8,AE8)</f>
        <v>302</v>
      </c>
      <c r="AJ8">
        <f>SUM(L8,P8,T8,X8,AB8,AF8)</f>
        <v>260</v>
      </c>
      <c r="AK8">
        <f>SUM(M8,Q8,U8,Y8,AC8,AG8)</f>
        <v>0</v>
      </c>
      <c r="AL8">
        <f>SUM(AI8:AK8)</f>
        <v>562</v>
      </c>
      <c r="AM8">
        <v>5</v>
      </c>
      <c r="AN8">
        <v>4</v>
      </c>
      <c r="AO8">
        <v>0</v>
      </c>
      <c r="AP8">
        <f>SUM(AM8:AO8)</f>
        <v>9</v>
      </c>
      <c r="AQ8">
        <v>0</v>
      </c>
      <c r="AR8">
        <v>0</v>
      </c>
      <c r="AS8">
        <v>0</v>
      </c>
      <c r="AT8">
        <f>SUM(AQ8:AS8)</f>
        <v>0</v>
      </c>
      <c r="AU8">
        <v>0</v>
      </c>
      <c r="AV8">
        <v>0</v>
      </c>
      <c r="AW8">
        <v>0</v>
      </c>
      <c r="AX8">
        <f>SUM(AU8:AW8)</f>
        <v>0</v>
      </c>
      <c r="AY8">
        <f>AI8-AM8-AQ8-AU8-BC8</f>
        <v>297</v>
      </c>
      <c r="AZ8">
        <f>AJ8-AN8-AR8-AV8-BD8</f>
        <v>256</v>
      </c>
      <c r="BA8">
        <f>AK8-AO8-AS8-AW8-BE8</f>
        <v>0</v>
      </c>
      <c r="BB8">
        <f>SUM(AY8:BA8)</f>
        <v>553</v>
      </c>
      <c r="BC8">
        <v>0</v>
      </c>
      <c r="BD8">
        <v>0</v>
      </c>
      <c r="BE8">
        <v>0</v>
      </c>
      <c r="BF8">
        <f>SUM(BC8:BE8)</f>
        <v>0</v>
      </c>
      <c r="BG8">
        <f>SUM(AM8,AQ8,AU8,AY8,BC8)</f>
        <v>302</v>
      </c>
      <c r="BH8">
        <f>SUM(AN8,AR8,AV8,AZ8,BD8)</f>
        <v>260</v>
      </c>
      <c r="BI8">
        <f>SUM(AO8,AS8,AW8,BA8,BE8)</f>
        <v>0</v>
      </c>
      <c r="BJ8">
        <f>SUM(BG8:BI8)</f>
        <v>562</v>
      </c>
      <c r="BK8">
        <v>1</v>
      </c>
      <c r="BL8">
        <v>1</v>
      </c>
      <c r="BM8">
        <v>0</v>
      </c>
      <c r="BN8">
        <f>SUM(BK8:BM8)</f>
        <v>2</v>
      </c>
      <c r="BO8">
        <v>0</v>
      </c>
      <c r="BP8">
        <v>0</v>
      </c>
      <c r="BQ8">
        <v>0</v>
      </c>
      <c r="BR8">
        <f>SUM(BO8:BQ8)</f>
        <v>0</v>
      </c>
      <c r="BS8">
        <v>0</v>
      </c>
      <c r="BT8">
        <v>0</v>
      </c>
      <c r="BU8">
        <v>0</v>
      </c>
      <c r="BV8">
        <f>SUM(BS8:BU8)</f>
        <v>0</v>
      </c>
      <c r="BW8">
        <v>1</v>
      </c>
      <c r="BX8">
        <v>1</v>
      </c>
      <c r="BY8">
        <v>0</v>
      </c>
      <c r="BZ8">
        <f>SUM(BW8:BY8)</f>
        <v>2</v>
      </c>
      <c r="CA8">
        <v>0</v>
      </c>
      <c r="CB8">
        <v>0</v>
      </c>
      <c r="CC8">
        <v>0</v>
      </c>
      <c r="CD8">
        <f>SUM(CA8:CC8)</f>
        <v>0</v>
      </c>
      <c r="CE8">
        <v>0</v>
      </c>
      <c r="CF8">
        <v>0</v>
      </c>
      <c r="CG8">
        <v>0</v>
      </c>
      <c r="CH8">
        <f>SUM(CE8:CG8)</f>
        <v>0</v>
      </c>
      <c r="CI8">
        <v>0</v>
      </c>
      <c r="CJ8">
        <v>0</v>
      </c>
      <c r="CK8">
        <v>0</v>
      </c>
      <c r="CL8">
        <f>SUM(CI8:CK8)</f>
        <v>0</v>
      </c>
      <c r="CM8">
        <v>0</v>
      </c>
      <c r="CN8">
        <v>0</v>
      </c>
      <c r="CO8">
        <v>0</v>
      </c>
      <c r="CP8">
        <f>SUM(CM8:CO8)</f>
        <v>0</v>
      </c>
      <c r="CQ8">
        <f>AI8-BK8-BO8-BS8-BW8-CA8-CE8-CI8-CM8</f>
        <v>300</v>
      </c>
      <c r="CR8">
        <f>AJ8-BL8-BP8-BT8-BX8-CB8-CF8-CJ8-CN8</f>
        <v>258</v>
      </c>
      <c r="CS8">
        <f>AK8-BM8-BQ8-BU8-BY8-CC8-CG8-CK8-CO8</f>
        <v>0</v>
      </c>
      <c r="CT8">
        <f>SUM(CQ8:CS8)</f>
        <v>558</v>
      </c>
      <c r="CU8">
        <f>SUM(BK8,BO8,BS8,BW8,CA8,CE8,CI8,CM8,CQ8)</f>
        <v>302</v>
      </c>
      <c r="CV8">
        <f>SUM(BL8,BP8,BT8,BX8,CB8,CF8,CJ8,CN8,CR8)</f>
        <v>260</v>
      </c>
      <c r="CW8">
        <f>SUM(BM8,BQ8,BU8,BY8,CC8,CG8,CK8,CO8,CS8)</f>
        <v>0</v>
      </c>
      <c r="CX8">
        <f>SUM(CU8:CW8)</f>
        <v>562</v>
      </c>
    </row>
    <row r="9" spans="1:102" x14ac:dyDescent="0.25">
      <c r="A9">
        <v>6</v>
      </c>
      <c r="B9" t="s">
        <v>30</v>
      </c>
      <c r="C9" t="s">
        <v>49</v>
      </c>
      <c r="D9" t="s">
        <v>112</v>
      </c>
      <c r="E9" t="s">
        <v>37</v>
      </c>
      <c r="F9" t="s">
        <v>2</v>
      </c>
      <c r="G9" t="s">
        <v>2</v>
      </c>
      <c r="H9" t="s">
        <v>48</v>
      </c>
      <c r="I9" t="s">
        <v>0</v>
      </c>
      <c r="J9">
        <f>AL9</f>
        <v>13</v>
      </c>
      <c r="K9">
        <v>0</v>
      </c>
      <c r="L9">
        <v>0</v>
      </c>
      <c r="M9">
        <v>0</v>
      </c>
      <c r="N9">
        <f>SUM(K9:M9)</f>
        <v>0</v>
      </c>
      <c r="O9">
        <v>0</v>
      </c>
      <c r="P9">
        <v>0</v>
      </c>
      <c r="Q9">
        <v>0</v>
      </c>
      <c r="R9">
        <f>SUM(O9:Q9)</f>
        <v>0</v>
      </c>
      <c r="S9">
        <v>0</v>
      </c>
      <c r="T9">
        <v>0</v>
      </c>
      <c r="U9">
        <v>0</v>
      </c>
      <c r="V9">
        <f>SUM(S9:U9)</f>
        <v>0</v>
      </c>
      <c r="W9">
        <v>9</v>
      </c>
      <c r="X9">
        <v>4</v>
      </c>
      <c r="Y9">
        <v>0</v>
      </c>
      <c r="Z9">
        <f>SUM(W9:Y9)</f>
        <v>13</v>
      </c>
      <c r="AA9">
        <v>0</v>
      </c>
      <c r="AB9">
        <v>0</v>
      </c>
      <c r="AC9">
        <v>0</v>
      </c>
      <c r="AD9">
        <f>SUM(AA9:AC9)</f>
        <v>0</v>
      </c>
      <c r="AE9">
        <v>0</v>
      </c>
      <c r="AF9">
        <v>0</v>
      </c>
      <c r="AG9">
        <v>0</v>
      </c>
      <c r="AH9">
        <f>SUM(AE9:AG9)</f>
        <v>0</v>
      </c>
      <c r="AI9">
        <f>SUM(K9,O9,S9,W9,AA9,AE9)</f>
        <v>9</v>
      </c>
      <c r="AJ9">
        <f>SUM(L9,P9,T9,X9,AB9,AF9)</f>
        <v>4</v>
      </c>
      <c r="AK9">
        <f>SUM(M9,Q9,U9,Y9,AC9,AG9)</f>
        <v>0</v>
      </c>
      <c r="AL9">
        <f>SUM(AI9:AK9)</f>
        <v>13</v>
      </c>
      <c r="AM9">
        <v>1</v>
      </c>
      <c r="AN9">
        <v>0</v>
      </c>
      <c r="AO9">
        <v>0</v>
      </c>
      <c r="AP9">
        <f>SUM(AM9:AO9)</f>
        <v>1</v>
      </c>
      <c r="AQ9">
        <v>0</v>
      </c>
      <c r="AR9">
        <v>0</v>
      </c>
      <c r="AS9">
        <v>0</v>
      </c>
      <c r="AT9">
        <f>SUM(AQ9:AS9)</f>
        <v>0</v>
      </c>
      <c r="AU9">
        <v>0</v>
      </c>
      <c r="AV9">
        <v>0</v>
      </c>
      <c r="AW9">
        <v>0</v>
      </c>
      <c r="AX9">
        <f>SUM(AU9:AW9)</f>
        <v>0</v>
      </c>
      <c r="AY9">
        <f>AI9-AM9-AQ9-AU9-BC9</f>
        <v>8</v>
      </c>
      <c r="AZ9">
        <f>AJ9-AN9-AR9-AV9-BD9</f>
        <v>4</v>
      </c>
      <c r="BA9">
        <f>AK9-AO9-AS9-AW9-BE9</f>
        <v>0</v>
      </c>
      <c r="BB9">
        <f>SUM(AY9:BA9)</f>
        <v>12</v>
      </c>
      <c r="BC9">
        <v>0</v>
      </c>
      <c r="BD9">
        <v>0</v>
      </c>
      <c r="BE9">
        <v>0</v>
      </c>
      <c r="BF9">
        <f>SUM(BC9:BE9)</f>
        <v>0</v>
      </c>
      <c r="BG9">
        <f>SUM(AM9,AQ9,AU9,AY9,BC9)</f>
        <v>9</v>
      </c>
      <c r="BH9">
        <f>SUM(AN9,AR9,AV9,AZ9,BD9)</f>
        <v>4</v>
      </c>
      <c r="BI9">
        <f>SUM(AO9,AS9,AW9,BA9,BE9)</f>
        <v>0</v>
      </c>
      <c r="BJ9">
        <f>SUM(BG9:BI9)</f>
        <v>13</v>
      </c>
      <c r="BK9">
        <v>0</v>
      </c>
      <c r="BL9">
        <v>0</v>
      </c>
      <c r="BM9">
        <v>0</v>
      </c>
      <c r="BN9">
        <f>SUM(BK9:BM9)</f>
        <v>0</v>
      </c>
      <c r="BO9">
        <v>0</v>
      </c>
      <c r="BP9">
        <v>0</v>
      </c>
      <c r="BQ9">
        <v>0</v>
      </c>
      <c r="BR9">
        <f>SUM(BO9:BQ9)</f>
        <v>0</v>
      </c>
      <c r="BS9">
        <v>0</v>
      </c>
      <c r="BT9">
        <v>0</v>
      </c>
      <c r="BU9">
        <v>0</v>
      </c>
      <c r="BV9">
        <f>SUM(BS9:BU9)</f>
        <v>0</v>
      </c>
      <c r="BW9">
        <v>0</v>
      </c>
      <c r="BX9">
        <v>0</v>
      </c>
      <c r="BY9">
        <v>0</v>
      </c>
      <c r="BZ9">
        <f>SUM(BW9:BY9)</f>
        <v>0</v>
      </c>
      <c r="CA9">
        <v>0</v>
      </c>
      <c r="CB9">
        <v>0</v>
      </c>
      <c r="CD9">
        <f>SUM(CA9:CC9)</f>
        <v>0</v>
      </c>
      <c r="CE9">
        <v>0</v>
      </c>
      <c r="CF9">
        <v>0</v>
      </c>
      <c r="CG9">
        <v>0</v>
      </c>
      <c r="CH9">
        <f>SUM(CE9:CG9)</f>
        <v>0</v>
      </c>
      <c r="CI9">
        <v>0</v>
      </c>
      <c r="CJ9">
        <v>0</v>
      </c>
      <c r="CK9">
        <v>0</v>
      </c>
      <c r="CL9">
        <f>SUM(CI9:CK9)</f>
        <v>0</v>
      </c>
      <c r="CM9">
        <v>0</v>
      </c>
      <c r="CN9">
        <v>0</v>
      </c>
      <c r="CO9">
        <v>0</v>
      </c>
      <c r="CP9">
        <f>SUM(CM9:CO9)</f>
        <v>0</v>
      </c>
      <c r="CQ9">
        <f>AI9-BK9-BO9-BS9-BW9-CA9-CE9-CI9-CM9</f>
        <v>9</v>
      </c>
      <c r="CR9">
        <f>AJ9-BL9-BP9-BT9-BX9-CB9-CF9-CJ9-CN9</f>
        <v>4</v>
      </c>
      <c r="CS9">
        <f>AK9-BM9-BQ9-BU9-BY9-CC9-CG9-CK9-CO9</f>
        <v>0</v>
      </c>
      <c r="CT9">
        <f>SUM(CQ9:CS9)</f>
        <v>13</v>
      </c>
      <c r="CU9">
        <f>SUM(BK9,BO9,BS9,BW9,CA9,CE9,CI9,CM9,CQ9)</f>
        <v>9</v>
      </c>
      <c r="CV9">
        <f>SUM(BL9,BP9,BT9,BX9,CB9,CF9,CJ9,CN9,CR9)</f>
        <v>4</v>
      </c>
      <c r="CW9">
        <f>SUM(BM9,BQ9,BU9,BY9,CC9,CG9,CK9,CO9,CS9)</f>
        <v>0</v>
      </c>
      <c r="CX9">
        <f>SUM(CU9:CW9)</f>
        <v>13</v>
      </c>
    </row>
    <row r="10" spans="1:102" x14ac:dyDescent="0.25">
      <c r="A10">
        <v>7</v>
      </c>
      <c r="B10" t="s">
        <v>30</v>
      </c>
      <c r="C10" t="s">
        <v>47</v>
      </c>
      <c r="D10" t="s">
        <v>109</v>
      </c>
      <c r="E10" t="s">
        <v>37</v>
      </c>
      <c r="F10" t="s">
        <v>2</v>
      </c>
      <c r="G10" t="s">
        <v>2</v>
      </c>
      <c r="H10" t="s">
        <v>46</v>
      </c>
      <c r="I10" t="s">
        <v>145</v>
      </c>
      <c r="J10">
        <v>278</v>
      </c>
      <c r="K10">
        <v>0</v>
      </c>
      <c r="L10">
        <v>0</v>
      </c>
      <c r="M10">
        <v>0</v>
      </c>
      <c r="N10">
        <f>SUM(K10:M10)</f>
        <v>0</v>
      </c>
      <c r="O10">
        <v>0</v>
      </c>
      <c r="P10">
        <v>0</v>
      </c>
      <c r="Q10">
        <v>0</v>
      </c>
      <c r="R10">
        <f>SUM(O10:Q10)</f>
        <v>0</v>
      </c>
      <c r="S10">
        <v>114</v>
      </c>
      <c r="T10">
        <v>164</v>
      </c>
      <c r="U10">
        <v>0</v>
      </c>
      <c r="V10">
        <f>SUM(S10:U10)</f>
        <v>278</v>
      </c>
      <c r="W10">
        <v>0</v>
      </c>
      <c r="X10">
        <v>0</v>
      </c>
      <c r="Y10">
        <v>0</v>
      </c>
      <c r="Z10">
        <f>SUM(W10:Y10)</f>
        <v>0</v>
      </c>
      <c r="AA10">
        <v>0</v>
      </c>
      <c r="AB10">
        <v>0</v>
      </c>
      <c r="AC10">
        <v>0</v>
      </c>
      <c r="AD10">
        <f>SUM(AA10:AC10)</f>
        <v>0</v>
      </c>
      <c r="AE10">
        <v>0</v>
      </c>
      <c r="AF10">
        <v>0</v>
      </c>
      <c r="AH10">
        <f>SUM(AE10:AG10)</f>
        <v>0</v>
      </c>
      <c r="AI10">
        <f>SUM(K10,O10,S10,W10,AA10,AE10)</f>
        <v>114</v>
      </c>
      <c r="AJ10">
        <f>SUM(L10,P10,T10,X10,AB10,AF10)</f>
        <v>164</v>
      </c>
      <c r="AK10">
        <f>SUM(M10,Q10,U10,Y10,AC10,AG10)</f>
        <v>0</v>
      </c>
      <c r="AL10">
        <f>SUM(AI10:AK10)</f>
        <v>278</v>
      </c>
      <c r="AM10">
        <v>0</v>
      </c>
      <c r="AN10">
        <v>0</v>
      </c>
      <c r="AO10">
        <v>0</v>
      </c>
      <c r="AP10">
        <f>SUM(AM10:AO10)</f>
        <v>0</v>
      </c>
      <c r="AQ10">
        <v>0</v>
      </c>
      <c r="AR10">
        <v>0</v>
      </c>
      <c r="AS10">
        <v>0</v>
      </c>
      <c r="AT10">
        <f>SUM(AQ10:AS10)</f>
        <v>0</v>
      </c>
      <c r="AU10">
        <v>0</v>
      </c>
      <c r="AV10">
        <v>0</v>
      </c>
      <c r="AX10">
        <f>SUM(AU10:AW10)</f>
        <v>0</v>
      </c>
      <c r="AY10">
        <f>AI10-AM10-AQ10-AU10-BC10</f>
        <v>114</v>
      </c>
      <c r="AZ10">
        <f>AJ10-AN10-AR10-AV10-BD10</f>
        <v>164</v>
      </c>
      <c r="BA10">
        <v>0</v>
      </c>
      <c r="BB10">
        <f>SUM(AY10:BA10)</f>
        <v>278</v>
      </c>
      <c r="BC10">
        <v>0</v>
      </c>
      <c r="BD10">
        <v>0</v>
      </c>
      <c r="BE10">
        <v>0</v>
      </c>
      <c r="BF10">
        <f>SUM(BC10:BE10)</f>
        <v>0</v>
      </c>
      <c r="BG10">
        <f>SUM(AM10,AQ10,AU10,AY10,BC10)</f>
        <v>114</v>
      </c>
      <c r="BH10">
        <f>SUM(AN10,AR10,AV10,AZ10,BD10)</f>
        <v>164</v>
      </c>
      <c r="BI10">
        <f>SUM(AO10,AS10,AW10,BA10,BE10)</f>
        <v>0</v>
      </c>
      <c r="BJ10">
        <f>SUM(BG10:BI10)</f>
        <v>278</v>
      </c>
      <c r="BK10">
        <v>0</v>
      </c>
      <c r="BL10">
        <v>0</v>
      </c>
      <c r="BM10">
        <v>0</v>
      </c>
      <c r="BN10">
        <f>SUM(BK10:BM10)</f>
        <v>0</v>
      </c>
      <c r="BO10">
        <v>0</v>
      </c>
      <c r="BP10">
        <v>0</v>
      </c>
      <c r="BQ10">
        <v>0</v>
      </c>
      <c r="BR10">
        <f>SUM(BO10:BQ10)</f>
        <v>0</v>
      </c>
      <c r="BS10">
        <v>0</v>
      </c>
      <c r="BT10">
        <v>0</v>
      </c>
      <c r="BV10">
        <f>SUM(BS10:BU10)</f>
        <v>0</v>
      </c>
      <c r="BW10">
        <v>0</v>
      </c>
      <c r="BX10">
        <v>0</v>
      </c>
      <c r="BY10">
        <v>0</v>
      </c>
      <c r="BZ10">
        <f>SUM(BW10:BY10)</f>
        <v>0</v>
      </c>
      <c r="CA10">
        <v>0</v>
      </c>
      <c r="CB10">
        <v>0</v>
      </c>
      <c r="CD10">
        <f>SUM(CA10:CC10)</f>
        <v>0</v>
      </c>
      <c r="CE10">
        <v>0</v>
      </c>
      <c r="CF10">
        <v>0</v>
      </c>
      <c r="CG10">
        <v>0</v>
      </c>
      <c r="CH10">
        <f>SUM(CE10:CG10)</f>
        <v>0</v>
      </c>
      <c r="CI10">
        <v>0</v>
      </c>
      <c r="CJ10">
        <v>0</v>
      </c>
      <c r="CK10">
        <v>0</v>
      </c>
      <c r="CL10">
        <f>SUM(CI10:CK10)</f>
        <v>0</v>
      </c>
      <c r="CM10">
        <v>0</v>
      </c>
      <c r="CN10">
        <v>0</v>
      </c>
      <c r="CO10">
        <v>0</v>
      </c>
      <c r="CP10">
        <f>SUM(CM10:CO10)</f>
        <v>0</v>
      </c>
      <c r="CQ10">
        <f>AI10-BK10-BO10-BS10-BW10-CA10-CE10-CI10-CM10</f>
        <v>114</v>
      </c>
      <c r="CR10">
        <f>AJ10-BL10-BP10-BT10-BX10-CB10-CF10-CJ10-CN10</f>
        <v>164</v>
      </c>
      <c r="CT10">
        <f>SUM(CQ10:CS10)</f>
        <v>278</v>
      </c>
      <c r="CU10">
        <f>SUM(BK10,BO10,BS10,BW10,CA10,CE10,CI10,CM10,CQ10)</f>
        <v>114</v>
      </c>
      <c r="CV10">
        <f>SUM(BL10,BP10,BT10,BX10,CB10,CF10,CJ10,CN10,CR10)</f>
        <v>164</v>
      </c>
      <c r="CW10">
        <f>SUM(BM10,BQ10,BU10,BY10,CC10,CG10,CK10,CO10,CS10)</f>
        <v>0</v>
      </c>
      <c r="CX10">
        <f>SUM(CU10:CW10)</f>
        <v>278</v>
      </c>
    </row>
    <row r="11" spans="1:102" x14ac:dyDescent="0.25">
      <c r="A11">
        <v>8</v>
      </c>
      <c r="B11" t="s">
        <v>30</v>
      </c>
      <c r="C11" t="s">
        <v>121</v>
      </c>
      <c r="D11" t="s">
        <v>109</v>
      </c>
      <c r="E11" t="s">
        <v>37</v>
      </c>
      <c r="F11" t="s">
        <v>2</v>
      </c>
      <c r="G11" t="s">
        <v>2</v>
      </c>
      <c r="H11" t="s">
        <v>122</v>
      </c>
      <c r="I11" t="s">
        <v>0</v>
      </c>
      <c r="J11">
        <f>AL11</f>
        <v>300</v>
      </c>
      <c r="K11">
        <v>0</v>
      </c>
      <c r="L11">
        <v>0</v>
      </c>
      <c r="M11">
        <v>0</v>
      </c>
      <c r="N11">
        <f>SUM(K11:M11)</f>
        <v>0</v>
      </c>
      <c r="O11">
        <v>0</v>
      </c>
      <c r="P11">
        <v>0</v>
      </c>
      <c r="Q11">
        <v>0</v>
      </c>
      <c r="R11">
        <f>SUM(O11:Q11)</f>
        <v>0</v>
      </c>
      <c r="S11">
        <v>0</v>
      </c>
      <c r="T11">
        <v>0</v>
      </c>
      <c r="U11">
        <v>0</v>
      </c>
      <c r="V11">
        <f>SUM(S11:U11)</f>
        <v>0</v>
      </c>
      <c r="W11">
        <v>0</v>
      </c>
      <c r="X11">
        <v>0</v>
      </c>
      <c r="Y11">
        <v>0</v>
      </c>
      <c r="Z11">
        <f>SUM(W11:Y11)</f>
        <v>0</v>
      </c>
      <c r="AA11">
        <v>250</v>
      </c>
      <c r="AB11">
        <v>50</v>
      </c>
      <c r="AC11">
        <v>0</v>
      </c>
      <c r="AD11">
        <f>SUM(AA11:AC11)</f>
        <v>300</v>
      </c>
      <c r="AE11">
        <v>0</v>
      </c>
      <c r="AF11">
        <v>0</v>
      </c>
      <c r="AG11">
        <v>0</v>
      </c>
      <c r="AH11">
        <f>SUM(AE11:AG11)</f>
        <v>0</v>
      </c>
      <c r="AI11">
        <f>SUM(K11,O11,S11,W11,AA11,AE11)</f>
        <v>250</v>
      </c>
      <c r="AJ11">
        <f>SUM(L11,P11,T11,X11,AB11,AF11)</f>
        <v>50</v>
      </c>
      <c r="AK11">
        <f>SUM(M11,Q11,U11,Y11,AC11,AG11)</f>
        <v>0</v>
      </c>
      <c r="AL11">
        <f>SUM(AI11:AK11)</f>
        <v>300</v>
      </c>
      <c r="AM11">
        <v>0</v>
      </c>
      <c r="AN11">
        <v>0</v>
      </c>
      <c r="AO11">
        <v>0</v>
      </c>
      <c r="AP11">
        <f>SUM(AM11:AO11)</f>
        <v>0</v>
      </c>
      <c r="AQ11">
        <v>0</v>
      </c>
      <c r="AR11">
        <v>0</v>
      </c>
      <c r="AS11">
        <v>0</v>
      </c>
      <c r="AT11">
        <f>SUM(AQ11:AS11)</f>
        <v>0</v>
      </c>
      <c r="AU11">
        <v>0</v>
      </c>
      <c r="AV11">
        <v>0</v>
      </c>
      <c r="AW11">
        <v>0</v>
      </c>
      <c r="AX11">
        <f>SUM(AU11:AW11)</f>
        <v>0</v>
      </c>
      <c r="AY11">
        <f>AI11-AM11-AQ11-AU11-BC11</f>
        <v>250</v>
      </c>
      <c r="AZ11">
        <f>AJ11-AN11-AR11-AV11-BD11</f>
        <v>50</v>
      </c>
      <c r="BA11">
        <f>AK11-AO11-AS11-AW11-BE11</f>
        <v>0</v>
      </c>
      <c r="BB11">
        <f>SUM(AY11:BA11)</f>
        <v>300</v>
      </c>
      <c r="BC11">
        <v>0</v>
      </c>
      <c r="BD11">
        <v>0</v>
      </c>
      <c r="BE11">
        <v>0</v>
      </c>
      <c r="BF11">
        <f>SUM(BC11:BE11)</f>
        <v>0</v>
      </c>
      <c r="BG11">
        <f>SUM(AM11,AQ11,AU11,AY11,BC11)</f>
        <v>250</v>
      </c>
      <c r="BH11">
        <f>SUM(AN11,AR11,AV11,AZ11,BD11)</f>
        <v>50</v>
      </c>
      <c r="BI11">
        <f>SUM(AO11,AS11,AW11,BA11,BE11)</f>
        <v>0</v>
      </c>
      <c r="BJ11">
        <f>SUM(BG11:BI11)</f>
        <v>300</v>
      </c>
      <c r="BK11">
        <v>0</v>
      </c>
      <c r="BL11">
        <v>0</v>
      </c>
      <c r="BM11">
        <v>0</v>
      </c>
      <c r="BN11">
        <f>SUM(BK11:BM11)</f>
        <v>0</v>
      </c>
      <c r="BO11">
        <v>0</v>
      </c>
      <c r="BP11">
        <v>0</v>
      </c>
      <c r="BQ11">
        <v>0</v>
      </c>
      <c r="BR11">
        <f>SUM(BO11:BQ11)</f>
        <v>0</v>
      </c>
      <c r="BS11">
        <v>0</v>
      </c>
      <c r="BT11">
        <v>0</v>
      </c>
      <c r="BU11">
        <v>0</v>
      </c>
      <c r="BV11">
        <f>SUM(BS11:BU11)</f>
        <v>0</v>
      </c>
      <c r="BW11">
        <v>0</v>
      </c>
      <c r="BX11">
        <v>0</v>
      </c>
      <c r="BY11">
        <v>0</v>
      </c>
      <c r="BZ11">
        <f>SUM(BW11:BY11)</f>
        <v>0</v>
      </c>
      <c r="CA11">
        <v>0</v>
      </c>
      <c r="CB11">
        <v>0</v>
      </c>
      <c r="CC11">
        <v>0</v>
      </c>
      <c r="CD11">
        <f>SUM(CA11:CC11)</f>
        <v>0</v>
      </c>
      <c r="CE11">
        <v>0</v>
      </c>
      <c r="CF11">
        <v>0</v>
      </c>
      <c r="CG11">
        <v>0</v>
      </c>
      <c r="CH11">
        <f>SUM(CE11:CG11)</f>
        <v>0</v>
      </c>
      <c r="CI11">
        <v>0</v>
      </c>
      <c r="CJ11">
        <v>0</v>
      </c>
      <c r="CK11">
        <v>0</v>
      </c>
      <c r="CL11">
        <f>SUM(CI11:CK11)</f>
        <v>0</v>
      </c>
      <c r="CM11">
        <v>0</v>
      </c>
      <c r="CN11">
        <v>0</v>
      </c>
      <c r="CO11">
        <v>0</v>
      </c>
      <c r="CP11">
        <f>SUM(CM11:CO11)</f>
        <v>0</v>
      </c>
      <c r="CQ11">
        <f>AI11-BK11-BO11-BS11-BW11-CA11-CE11-CI11-CM11</f>
        <v>250</v>
      </c>
      <c r="CR11">
        <f>AJ11-BL11-BP11-BT11-BX11-CB11-CF11-CJ11-CN11</f>
        <v>50</v>
      </c>
      <c r="CS11">
        <f>AK11-BM11-BQ11-BU11-BY11-CC11-CG11-CK11-CO11</f>
        <v>0</v>
      </c>
      <c r="CT11">
        <f>SUM(CQ11:CS11)</f>
        <v>300</v>
      </c>
      <c r="CU11">
        <f>SUM(BK11,BO11,BS11,BW11,CA11,CE11,CI11,CM11,CQ11)</f>
        <v>250</v>
      </c>
      <c r="CV11">
        <f>SUM(BL11,BP11,BT11,BX11,CB11,CF11,CJ11,CN11,CR11)</f>
        <v>50</v>
      </c>
      <c r="CW11">
        <f>SUM(BM11,BQ11,BU11,BY11,CC11,CG11,CK11,CO11,CS11)</f>
        <v>0</v>
      </c>
      <c r="CX11">
        <f>SUM(CU11:CW11)</f>
        <v>300</v>
      </c>
    </row>
    <row r="12" spans="1:102" x14ac:dyDescent="0.25">
      <c r="A12">
        <v>9</v>
      </c>
      <c r="B12" t="s">
        <v>45</v>
      </c>
      <c r="C12" t="s">
        <v>44</v>
      </c>
      <c r="D12" t="s">
        <v>115</v>
      </c>
      <c r="E12" t="s">
        <v>37</v>
      </c>
      <c r="F12" t="s">
        <v>2</v>
      </c>
      <c r="G12" t="s">
        <v>2</v>
      </c>
      <c r="H12" t="s">
        <v>43</v>
      </c>
      <c r="I12" t="s">
        <v>0</v>
      </c>
      <c r="J12">
        <v>102</v>
      </c>
      <c r="K12">
        <v>0</v>
      </c>
      <c r="L12">
        <v>0</v>
      </c>
      <c r="M12">
        <v>0</v>
      </c>
      <c r="N12">
        <f>SUM(K12:M12)</f>
        <v>0</v>
      </c>
      <c r="O12">
        <v>0</v>
      </c>
      <c r="P12">
        <v>0</v>
      </c>
      <c r="Q12">
        <v>0</v>
      </c>
      <c r="R12">
        <f>SUM(O12:Q12)</f>
        <v>0</v>
      </c>
      <c r="S12">
        <v>0</v>
      </c>
      <c r="T12">
        <v>0</v>
      </c>
      <c r="U12">
        <v>0</v>
      </c>
      <c r="V12">
        <f>SUM(S12:U12)</f>
        <v>0</v>
      </c>
      <c r="W12">
        <v>31</v>
      </c>
      <c r="X12">
        <v>9</v>
      </c>
      <c r="Y12">
        <v>0</v>
      </c>
      <c r="Z12">
        <f>SUM(W12:Y12)</f>
        <v>40</v>
      </c>
      <c r="AA12">
        <v>51</v>
      </c>
      <c r="AB12">
        <v>8</v>
      </c>
      <c r="AC12">
        <v>0</v>
      </c>
      <c r="AD12">
        <f>SUM(AA12:AC12)</f>
        <v>59</v>
      </c>
      <c r="AE12">
        <v>2</v>
      </c>
      <c r="AF12">
        <v>1</v>
      </c>
      <c r="AG12">
        <v>0</v>
      </c>
      <c r="AH12">
        <v>0</v>
      </c>
      <c r="AI12">
        <f>SUM(K12,O12,S12,W12,AA12,AE12)</f>
        <v>84</v>
      </c>
      <c r="AJ12">
        <f>SUM(L12,P12,T12,X12,AB12,AF12)</f>
        <v>18</v>
      </c>
      <c r="AK12">
        <f>SUM(M12,Q12,U12,Y12,AC12,AG12)</f>
        <v>0</v>
      </c>
      <c r="AL12">
        <f>SUM(AI12:AK12)</f>
        <v>102</v>
      </c>
      <c r="AM12">
        <v>8</v>
      </c>
      <c r="AN12">
        <v>0</v>
      </c>
      <c r="AO12">
        <v>0</v>
      </c>
      <c r="AP12">
        <f>SUM(AM12:AO12)</f>
        <v>8</v>
      </c>
      <c r="AQ12">
        <v>1</v>
      </c>
      <c r="AR12">
        <v>0</v>
      </c>
      <c r="AS12">
        <v>0</v>
      </c>
      <c r="AT12">
        <f>SUM(AQ12:AS12)</f>
        <v>1</v>
      </c>
      <c r="AU12">
        <v>1</v>
      </c>
      <c r="AV12">
        <v>0</v>
      </c>
      <c r="AW12">
        <v>0</v>
      </c>
      <c r="AX12">
        <f>SUM(AU12:AW12)</f>
        <v>1</v>
      </c>
      <c r="AY12">
        <f>AI12-AM12-AQ12-AU12-BC12</f>
        <v>74</v>
      </c>
      <c r="AZ12">
        <f>AJ12-AN12-AR12-AV12-BD12</f>
        <v>18</v>
      </c>
      <c r="BA12">
        <f>AK12-AO12-AS12-AW12-BE12</f>
        <v>0</v>
      </c>
      <c r="BB12">
        <f>SUM(AY12:BA12)</f>
        <v>92</v>
      </c>
      <c r="BC12">
        <v>0</v>
      </c>
      <c r="BD12">
        <v>0</v>
      </c>
      <c r="BE12">
        <v>0</v>
      </c>
      <c r="BF12">
        <f>SUM(BC12:BE12)</f>
        <v>0</v>
      </c>
      <c r="BG12">
        <f>SUM(AM12,AQ12,AU12,AY12,BC12)</f>
        <v>84</v>
      </c>
      <c r="BH12">
        <f>SUM(AN12,AR12,AV12,AZ12,BD12)</f>
        <v>18</v>
      </c>
      <c r="BI12">
        <f>SUM(AO12,AS12,AW12,BA12,BE12)</f>
        <v>0</v>
      </c>
      <c r="BJ12">
        <f>SUM(BG12:BI12)</f>
        <v>102</v>
      </c>
      <c r="BK12">
        <v>2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f>SUM(BO12:BQ12)</f>
        <v>0</v>
      </c>
      <c r="BS12">
        <v>0</v>
      </c>
      <c r="BT12">
        <v>0</v>
      </c>
      <c r="BU12">
        <v>0</v>
      </c>
      <c r="BV12">
        <f>SUM(BS12:BU12)</f>
        <v>0</v>
      </c>
      <c r="BW12">
        <v>0</v>
      </c>
      <c r="BX12">
        <v>0</v>
      </c>
      <c r="BY12">
        <v>0</v>
      </c>
      <c r="BZ12">
        <f>SUM(BW12:BY12)</f>
        <v>0</v>
      </c>
      <c r="CA12">
        <v>0</v>
      </c>
      <c r="CB12">
        <v>0</v>
      </c>
      <c r="CC12">
        <v>0</v>
      </c>
      <c r="CD12">
        <f>SUM(CA12:CC12)</f>
        <v>0</v>
      </c>
      <c r="CE12">
        <v>0</v>
      </c>
      <c r="CF12">
        <v>0</v>
      </c>
      <c r="CG12">
        <v>0</v>
      </c>
      <c r="CH12">
        <f>SUM(CE12:CG12)</f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f>SUM(CM12:CO12)</f>
        <v>0</v>
      </c>
      <c r="CQ12">
        <f>AI12-BK12-BO12-BS12-BW12-CA12-CE12-CI12-CM12</f>
        <v>82</v>
      </c>
      <c r="CR12">
        <f>AJ12-BL12-BP12-BT12-BX12-CB12-CF12-CJ12-CN12</f>
        <v>18</v>
      </c>
      <c r="CS12">
        <v>0</v>
      </c>
      <c r="CU12">
        <f>SUM(BK12,BO12,BS12,BW12,CA12,CE12,CI12,CM12,CQ12)</f>
        <v>84</v>
      </c>
      <c r="CV12">
        <f>SUM(BL12,BP12,BT12,BX12,CB12,CF12,CJ12,CN12,CR12)</f>
        <v>18</v>
      </c>
      <c r="CW12">
        <f>SUM(BM12,BQ12,BU12,BY12,CC12,CG12,CK12,CO12,CS12)</f>
        <v>0</v>
      </c>
      <c r="CX12">
        <f>SUM(CU12:CW12)</f>
        <v>102</v>
      </c>
    </row>
    <row r="13" spans="1:102" x14ac:dyDescent="0.25">
      <c r="A13">
        <v>10</v>
      </c>
      <c r="B13" t="s">
        <v>5</v>
      </c>
      <c r="C13" t="s">
        <v>42</v>
      </c>
      <c r="D13" t="s">
        <v>115</v>
      </c>
      <c r="E13" t="s">
        <v>37</v>
      </c>
      <c r="F13" t="s">
        <v>2</v>
      </c>
      <c r="G13" t="s">
        <v>2</v>
      </c>
      <c r="H13" t="s">
        <v>41</v>
      </c>
      <c r="I13" t="s">
        <v>0</v>
      </c>
      <c r="J13">
        <v>15</v>
      </c>
      <c r="K13">
        <v>0</v>
      </c>
      <c r="L13">
        <v>0</v>
      </c>
      <c r="M13">
        <v>0</v>
      </c>
      <c r="N13">
        <f>SUM(K13:M13)</f>
        <v>0</v>
      </c>
      <c r="O13">
        <v>0</v>
      </c>
      <c r="P13">
        <v>0</v>
      </c>
      <c r="Q13">
        <v>0</v>
      </c>
      <c r="R13">
        <f>SUM(O13:Q13)</f>
        <v>0</v>
      </c>
      <c r="S13">
        <v>0</v>
      </c>
      <c r="T13">
        <v>0</v>
      </c>
      <c r="U13">
        <v>0</v>
      </c>
      <c r="V13">
        <f>SUM(S13:U13)</f>
        <v>0</v>
      </c>
      <c r="W13">
        <v>5</v>
      </c>
      <c r="X13">
        <v>3</v>
      </c>
      <c r="Y13">
        <v>0</v>
      </c>
      <c r="Z13">
        <f>SUM(W13:Y13)</f>
        <v>8</v>
      </c>
      <c r="AA13">
        <v>6</v>
      </c>
      <c r="AB13">
        <v>1</v>
      </c>
      <c r="AC13">
        <v>0</v>
      </c>
      <c r="AD13">
        <f>SUM(AA13:AC13)</f>
        <v>7</v>
      </c>
      <c r="AE13">
        <v>0</v>
      </c>
      <c r="AF13">
        <v>0</v>
      </c>
      <c r="AG13">
        <v>0</v>
      </c>
      <c r="AH13">
        <f>SUM(AE13:AG13)</f>
        <v>0</v>
      </c>
      <c r="AI13">
        <f>SUM(K13,O13,S13,W13,AA13,AE13)</f>
        <v>11</v>
      </c>
      <c r="AJ13">
        <f>SUM(L13,P13,T13,X13,AB13,AF13)</f>
        <v>4</v>
      </c>
      <c r="AK13">
        <f>SUM(M13,Q13,U13,Y13,AC13,AG13)</f>
        <v>0</v>
      </c>
      <c r="AL13">
        <f>SUM(AI13:AK13)</f>
        <v>15</v>
      </c>
      <c r="AM13">
        <v>1</v>
      </c>
      <c r="AN13">
        <v>0</v>
      </c>
      <c r="AO13">
        <v>0</v>
      </c>
      <c r="AP13">
        <f>SUM(AM13:AO13)</f>
        <v>1</v>
      </c>
      <c r="AQ13">
        <v>0</v>
      </c>
      <c r="AR13">
        <v>0</v>
      </c>
      <c r="AS13">
        <v>0</v>
      </c>
      <c r="AT13">
        <f>SUM(AQ13:AS13)</f>
        <v>0</v>
      </c>
      <c r="AU13">
        <v>0</v>
      </c>
      <c r="AV13">
        <v>0</v>
      </c>
      <c r="AW13">
        <v>0</v>
      </c>
      <c r="AX13">
        <f>SUM(AU13:AW13)</f>
        <v>0</v>
      </c>
      <c r="AY13">
        <f>AI13-AM13-AQ13-AU13-BC13</f>
        <v>10</v>
      </c>
      <c r="AZ13">
        <f>AJ13-AN13-AR13-AV13-BD13</f>
        <v>4</v>
      </c>
      <c r="BA13">
        <f>AK13-AO13-AS13-AW13-BE13</f>
        <v>0</v>
      </c>
      <c r="BB13">
        <f>SUM(AY13:BA13)</f>
        <v>14</v>
      </c>
      <c r="BC13">
        <v>0</v>
      </c>
      <c r="BD13">
        <v>0</v>
      </c>
      <c r="BE13">
        <v>0</v>
      </c>
      <c r="BF13">
        <f>SUM(BC13:BE13)</f>
        <v>0</v>
      </c>
      <c r="BG13">
        <f>SUM(AM13,AQ13,AU13,AY13,BC13)</f>
        <v>11</v>
      </c>
      <c r="BH13">
        <f>SUM(AN13,AR13,AV13,AZ13,BD13)</f>
        <v>4</v>
      </c>
      <c r="BI13">
        <f>SUM(AO13,AS13,AW13,BA13,BE13)</f>
        <v>0</v>
      </c>
      <c r="BJ13">
        <f>SUM(BG13:BI13)</f>
        <v>15</v>
      </c>
      <c r="BK13">
        <v>0</v>
      </c>
      <c r="BL13">
        <v>0</v>
      </c>
      <c r="BM13">
        <v>0</v>
      </c>
      <c r="BN13">
        <f>SUM(BK13:BM13)</f>
        <v>0</v>
      </c>
      <c r="BO13">
        <v>0</v>
      </c>
      <c r="BP13">
        <v>0</v>
      </c>
      <c r="BQ13">
        <v>0</v>
      </c>
      <c r="BR13">
        <f>SUM(BO13:BQ13)</f>
        <v>0</v>
      </c>
      <c r="BS13">
        <v>0</v>
      </c>
      <c r="BT13">
        <v>0</v>
      </c>
      <c r="BU13">
        <v>0</v>
      </c>
      <c r="BV13">
        <f>SUM(BS13:BU13)</f>
        <v>0</v>
      </c>
      <c r="BW13">
        <v>0</v>
      </c>
      <c r="BX13">
        <v>0</v>
      </c>
      <c r="BY13">
        <v>0</v>
      </c>
      <c r="BZ13">
        <f>SUM(BW13:BY13)</f>
        <v>0</v>
      </c>
      <c r="CA13">
        <v>0</v>
      </c>
      <c r="CB13">
        <v>0</v>
      </c>
      <c r="CC13">
        <v>0</v>
      </c>
      <c r="CD13">
        <f>SUM(CA13:CC13)</f>
        <v>0</v>
      </c>
      <c r="CE13">
        <v>0</v>
      </c>
      <c r="CF13">
        <v>0</v>
      </c>
      <c r="CG13">
        <v>0</v>
      </c>
      <c r="CH13">
        <f>SUM(CE13:CG13)</f>
        <v>0</v>
      </c>
      <c r="CI13">
        <v>0</v>
      </c>
      <c r="CJ13">
        <v>0</v>
      </c>
      <c r="CK13">
        <v>0</v>
      </c>
      <c r="CL13">
        <f>SUM(CI13:CK13)</f>
        <v>0</v>
      </c>
      <c r="CM13">
        <v>0</v>
      </c>
      <c r="CN13">
        <v>0</v>
      </c>
      <c r="CO13">
        <v>0</v>
      </c>
      <c r="CP13">
        <f>SUM(CM13:CO13)</f>
        <v>0</v>
      </c>
      <c r="CQ13">
        <f>AI13-BK13-BO13-BS13-BW13-CA13-CE13-CI13-CM13</f>
        <v>11</v>
      </c>
      <c r="CR13">
        <f>AJ13-BL13-BP13-BT13-BX13-CB13-CF13-CJ13-CN13</f>
        <v>4</v>
      </c>
      <c r="CS13">
        <f>AK13-BM13-BQ13-BU13-BY13-CC13-CG13-CK13-CO13</f>
        <v>0</v>
      </c>
      <c r="CT13">
        <f>SUM(CQ13:CS13)</f>
        <v>15</v>
      </c>
      <c r="CU13">
        <f>SUM(BK13,BO13,BS13,BW13,CA13,CE13,CI13,CM13,CQ13)</f>
        <v>11</v>
      </c>
      <c r="CV13">
        <f>SUM(BL13,BP13,BT13,BX13,CB13,CF13,CJ13,CN13,CR13)</f>
        <v>4</v>
      </c>
      <c r="CW13">
        <f>SUM(BM13,BQ13,BU13,BY13,CC13,CG13,CK13,CO13,CS13)</f>
        <v>0</v>
      </c>
      <c r="CX13">
        <f>SUM(CU13:CW13)</f>
        <v>15</v>
      </c>
    </row>
    <row r="14" spans="1:102" x14ac:dyDescent="0.25">
      <c r="A14">
        <v>11</v>
      </c>
      <c r="B14" t="s">
        <v>5</v>
      </c>
      <c r="C14" t="s">
        <v>125</v>
      </c>
      <c r="D14" t="s">
        <v>106</v>
      </c>
      <c r="E14" t="s">
        <v>37</v>
      </c>
      <c r="F14" t="s">
        <v>2</v>
      </c>
      <c r="G14" t="s">
        <v>2</v>
      </c>
      <c r="H14" t="s">
        <v>40</v>
      </c>
      <c r="I14" t="s">
        <v>0</v>
      </c>
      <c r="J14">
        <v>28</v>
      </c>
      <c r="K14">
        <v>0</v>
      </c>
      <c r="L14">
        <v>0</v>
      </c>
      <c r="M14">
        <v>0</v>
      </c>
      <c r="N14">
        <f>SUM(K14:M14)</f>
        <v>0</v>
      </c>
      <c r="O14">
        <v>0</v>
      </c>
      <c r="P14">
        <v>0</v>
      </c>
      <c r="Q14">
        <v>0</v>
      </c>
      <c r="R14">
        <f>SUM(O14:Q14)</f>
        <v>0</v>
      </c>
      <c r="S14">
        <v>0</v>
      </c>
      <c r="T14">
        <v>0</v>
      </c>
      <c r="U14">
        <v>0</v>
      </c>
      <c r="V14">
        <f>SUM(S14:U14)</f>
        <v>0</v>
      </c>
      <c r="W14">
        <v>3</v>
      </c>
      <c r="X14">
        <v>6</v>
      </c>
      <c r="Y14">
        <v>0</v>
      </c>
      <c r="Z14">
        <f>SUM(W14:Y14)</f>
        <v>9</v>
      </c>
      <c r="AA14">
        <v>16</v>
      </c>
      <c r="AB14">
        <v>2</v>
      </c>
      <c r="AC14">
        <v>0</v>
      </c>
      <c r="AD14">
        <f>SUM(AA14:AC14)</f>
        <v>18</v>
      </c>
      <c r="AE14">
        <v>0</v>
      </c>
      <c r="AF14">
        <v>1</v>
      </c>
      <c r="AG14">
        <v>0</v>
      </c>
      <c r="AH14">
        <f>SUM(AE14:AG14)</f>
        <v>1</v>
      </c>
      <c r="AI14">
        <f>SUM(K14,O14,S14,W14,AA14,AE14)</f>
        <v>19</v>
      </c>
      <c r="AJ14">
        <f>SUM(L14,P14,T14,X14,AB14,AF14)</f>
        <v>9</v>
      </c>
      <c r="AK14">
        <f>SUM(M14,Q14,U14,Y14,AC14,AG14)</f>
        <v>0</v>
      </c>
      <c r="AL14">
        <f>SUM(AI14:AK14)</f>
        <v>28</v>
      </c>
      <c r="AM14">
        <v>2</v>
      </c>
      <c r="AN14">
        <v>1</v>
      </c>
      <c r="AO14">
        <v>0</v>
      </c>
      <c r="AP14">
        <f>SUM(AM14:AO14)</f>
        <v>3</v>
      </c>
      <c r="AQ14">
        <v>0</v>
      </c>
      <c r="AR14">
        <v>0</v>
      </c>
      <c r="AS14">
        <v>0</v>
      </c>
      <c r="AT14">
        <f>SUM(AQ14:AS14)</f>
        <v>0</v>
      </c>
      <c r="AU14">
        <v>0</v>
      </c>
      <c r="AV14">
        <v>0</v>
      </c>
      <c r="AW14">
        <v>0</v>
      </c>
      <c r="AX14">
        <f>SUM(AU14:AW14)</f>
        <v>0</v>
      </c>
      <c r="AY14">
        <f>AI14-AM14-AQ14-AU14-BC14</f>
        <v>17</v>
      </c>
      <c r="AZ14">
        <f>AJ14-AN14-AS14-AV14-BD14</f>
        <v>8</v>
      </c>
      <c r="BA14">
        <f>AK14-AO14-AS14-AW14-BE14</f>
        <v>0</v>
      </c>
      <c r="BB14">
        <f>SUM(AY14:BA14)</f>
        <v>25</v>
      </c>
      <c r="BC14">
        <v>0</v>
      </c>
      <c r="BD14">
        <v>0</v>
      </c>
      <c r="BE14">
        <v>0</v>
      </c>
      <c r="BF14">
        <f>SUM(BC14:BE14)</f>
        <v>0</v>
      </c>
      <c r="BG14">
        <f>SUM(AM14,AQ14,AU14,AY14,BC14)</f>
        <v>19</v>
      </c>
      <c r="BH14">
        <f>SUM(AN14,AS14,AV14,AZ14,BD14)</f>
        <v>9</v>
      </c>
      <c r="BI14">
        <f>SUM(AO14,AS14,AW14,BA14,BE14)</f>
        <v>0</v>
      </c>
      <c r="BJ14">
        <f>SUM(BG14:BI14)</f>
        <v>28</v>
      </c>
      <c r="BK14">
        <v>0</v>
      </c>
      <c r="BL14">
        <v>0</v>
      </c>
      <c r="BM14">
        <v>0</v>
      </c>
      <c r="BN14">
        <f>SUM(BK14:BM14)</f>
        <v>0</v>
      </c>
      <c r="BO14">
        <v>0</v>
      </c>
      <c r="BP14">
        <v>0</v>
      </c>
      <c r="BQ14">
        <v>0</v>
      </c>
      <c r="BR14">
        <f>SUM(BO14:BQ14)</f>
        <v>0</v>
      </c>
      <c r="BS14">
        <v>0</v>
      </c>
      <c r="BT14">
        <v>0</v>
      </c>
      <c r="BU14">
        <v>0</v>
      </c>
      <c r="BV14">
        <f>SUM(BS14:BU14)</f>
        <v>0</v>
      </c>
      <c r="BW14">
        <v>0</v>
      </c>
      <c r="BX14">
        <v>0</v>
      </c>
      <c r="BY14">
        <v>0</v>
      </c>
      <c r="BZ14">
        <f>SUM(BW14:BY14)</f>
        <v>0</v>
      </c>
      <c r="CA14">
        <v>0</v>
      </c>
      <c r="CB14">
        <v>0</v>
      </c>
      <c r="CC14">
        <v>0</v>
      </c>
      <c r="CD14">
        <f>SUM(CA14:CC14)</f>
        <v>0</v>
      </c>
      <c r="CE14">
        <v>0</v>
      </c>
      <c r="CF14">
        <v>0</v>
      </c>
      <c r="CG14">
        <v>0</v>
      </c>
      <c r="CH14">
        <f>SUM(CE14:CG14)</f>
        <v>0</v>
      </c>
      <c r="CI14">
        <v>0</v>
      </c>
      <c r="CJ14">
        <v>0</v>
      </c>
      <c r="CK14">
        <v>0</v>
      </c>
      <c r="CL14">
        <f>SUM(CI14:CK14)</f>
        <v>0</v>
      </c>
      <c r="CM14">
        <v>0</v>
      </c>
      <c r="CN14">
        <v>0</v>
      </c>
      <c r="CO14">
        <v>0</v>
      </c>
      <c r="CP14">
        <f>SUM(CM14:CO14)</f>
        <v>0</v>
      </c>
      <c r="CQ14">
        <f>AI14-BK14-BO14-BS14-BW14-CA14-CE14-CI14-CM14</f>
        <v>19</v>
      </c>
      <c r="CR14">
        <f>AJ14-BL14-BP14-BT14-BX14-CB14-CF14-CJ14-CN14</f>
        <v>9</v>
      </c>
      <c r="CS14">
        <f>AK14-BM14-BQ14-BU14-BY14-CC14-CG14-CK14-CO14</f>
        <v>0</v>
      </c>
      <c r="CT14">
        <f>SUM(CQ14:CS14)</f>
        <v>28</v>
      </c>
      <c r="CU14">
        <f>SUM(BK14,BO14,BS14,BW14,CA14,CE14,CI14,CM14,CQ14)</f>
        <v>19</v>
      </c>
      <c r="CV14">
        <f>SUM(BL14,BP14,BT14,BX14,CB14,CF14,CJ14,CN14,CR14)</f>
        <v>9</v>
      </c>
      <c r="CW14">
        <f>SUM(BM14,BQ14,BU14,BY14,CC14,CG14,CK14,CO14,CS14)</f>
        <v>0</v>
      </c>
      <c r="CX14">
        <f>SUM(CU14:CW14)</f>
        <v>28</v>
      </c>
    </row>
    <row r="15" spans="1:102" x14ac:dyDescent="0.25">
      <c r="A15">
        <v>12</v>
      </c>
      <c r="B15" t="s">
        <v>30</v>
      </c>
      <c r="C15" t="s">
        <v>39</v>
      </c>
      <c r="D15" t="s">
        <v>106</v>
      </c>
      <c r="E15" t="s">
        <v>37</v>
      </c>
      <c r="F15" t="s">
        <v>14</v>
      </c>
      <c r="G15" t="s">
        <v>14</v>
      </c>
      <c r="H15" t="s">
        <v>138</v>
      </c>
      <c r="I15" t="s">
        <v>0</v>
      </c>
      <c r="J15">
        <v>17</v>
      </c>
      <c r="K15">
        <v>0</v>
      </c>
      <c r="L15">
        <v>0</v>
      </c>
      <c r="M15">
        <v>0</v>
      </c>
      <c r="N15">
        <f>SUM(K15:M15)</f>
        <v>0</v>
      </c>
      <c r="O15">
        <v>0</v>
      </c>
      <c r="P15">
        <v>0</v>
      </c>
      <c r="Q15">
        <v>0</v>
      </c>
      <c r="R15">
        <f>SUM(O15:Q15)</f>
        <v>0</v>
      </c>
      <c r="S15">
        <v>0</v>
      </c>
      <c r="T15">
        <v>0</v>
      </c>
      <c r="U15">
        <v>0</v>
      </c>
      <c r="V15">
        <f>SUM(S15:U15)</f>
        <v>0</v>
      </c>
      <c r="W15">
        <v>3</v>
      </c>
      <c r="X15">
        <v>0</v>
      </c>
      <c r="Y15">
        <v>0</v>
      </c>
      <c r="Z15">
        <f>SUM(W15:Y15)</f>
        <v>3</v>
      </c>
      <c r="AA15">
        <v>9</v>
      </c>
      <c r="AB15">
        <v>4</v>
      </c>
      <c r="AC15">
        <v>0</v>
      </c>
      <c r="AD15">
        <f>SUM(AA15:AC15)</f>
        <v>13</v>
      </c>
      <c r="AE15">
        <v>1</v>
      </c>
      <c r="AH15">
        <f>SUM(AE15:AG15)</f>
        <v>1</v>
      </c>
      <c r="AI15">
        <f>SUM(K15,O15,S15,W15,AA15,AE15)</f>
        <v>13</v>
      </c>
      <c r="AJ15">
        <f>SUM(L15,P15,T15,X15,AB15,AF15)</f>
        <v>4</v>
      </c>
      <c r="AK15">
        <f>SUM(M15,Q15,U15,Y15,AC15,AG15)</f>
        <v>0</v>
      </c>
      <c r="AL15">
        <f>SUM(AI15:AK15)</f>
        <v>17</v>
      </c>
      <c r="AM15">
        <v>2</v>
      </c>
      <c r="AN15">
        <v>1</v>
      </c>
      <c r="AO15">
        <v>0</v>
      </c>
      <c r="AP15">
        <f>SUM(AM15:AO15)</f>
        <v>3</v>
      </c>
      <c r="AQ15">
        <v>0</v>
      </c>
      <c r="AR15">
        <v>0</v>
      </c>
      <c r="AS15">
        <v>0</v>
      </c>
      <c r="AT15">
        <f>SUM(AQ15:AS15)</f>
        <v>0</v>
      </c>
      <c r="AU15">
        <v>0</v>
      </c>
      <c r="AV15">
        <v>0</v>
      </c>
      <c r="AW15">
        <v>0</v>
      </c>
      <c r="AX15">
        <f>SUM(AU15:AW15)</f>
        <v>0</v>
      </c>
      <c r="AY15">
        <f>AI15-AM15-AQ15-AU15-BC15</f>
        <v>11</v>
      </c>
      <c r="AZ15">
        <f>AJ15-AN15-AR15-AV15-BD15</f>
        <v>3</v>
      </c>
      <c r="BA15">
        <f>AK15-AO15-AS15-AW15-BE15</f>
        <v>0</v>
      </c>
      <c r="BB15">
        <f>SUM(AY15:BA15)</f>
        <v>14</v>
      </c>
      <c r="BC15">
        <v>0</v>
      </c>
      <c r="BD15">
        <v>0</v>
      </c>
      <c r="BE15">
        <v>0</v>
      </c>
      <c r="BF15">
        <f>SUM(BC15:BE15)</f>
        <v>0</v>
      </c>
      <c r="BG15">
        <f>SUM(AM15,AQ15,AU15,AY15,BC15)</f>
        <v>13</v>
      </c>
      <c r="BH15">
        <f>SUM(AN15,AR15,AV15,AZ15,BD15)</f>
        <v>4</v>
      </c>
      <c r="BI15">
        <f>SUM(AO15,AS15,AW15,BA15,BE15)</f>
        <v>0</v>
      </c>
      <c r="BJ15">
        <f>SUM(BG15:BI15)</f>
        <v>17</v>
      </c>
      <c r="BK15">
        <v>0</v>
      </c>
      <c r="BL15">
        <v>0</v>
      </c>
      <c r="BM15">
        <v>0</v>
      </c>
      <c r="BN15">
        <f>SUM(BK15:BM15)</f>
        <v>0</v>
      </c>
      <c r="BO15">
        <v>0</v>
      </c>
      <c r="BP15">
        <v>0</v>
      </c>
      <c r="BQ15">
        <v>0</v>
      </c>
      <c r="BR15">
        <f>SUM(BO15:BQ15)</f>
        <v>0</v>
      </c>
      <c r="BS15">
        <v>0</v>
      </c>
      <c r="BT15">
        <v>0</v>
      </c>
      <c r="BU15">
        <v>0</v>
      </c>
      <c r="BV15">
        <f>SUM(BS15:BU15)</f>
        <v>0</v>
      </c>
      <c r="BW15">
        <v>0</v>
      </c>
      <c r="BX15">
        <v>0</v>
      </c>
      <c r="BY15">
        <v>0</v>
      </c>
      <c r="BZ15">
        <f>SUM(BW15:BY15)</f>
        <v>0</v>
      </c>
      <c r="CA15">
        <v>0</v>
      </c>
      <c r="CB15">
        <v>0</v>
      </c>
      <c r="CC15">
        <v>0</v>
      </c>
      <c r="CD15">
        <f>SUM(CA15:CC15)</f>
        <v>0</v>
      </c>
      <c r="CE15">
        <v>0</v>
      </c>
      <c r="CF15">
        <v>0</v>
      </c>
      <c r="CG15">
        <v>0</v>
      </c>
      <c r="CH15">
        <f>SUM(CE15:CG15)</f>
        <v>0</v>
      </c>
      <c r="CI15">
        <v>0</v>
      </c>
      <c r="CJ15">
        <v>0</v>
      </c>
      <c r="CK15">
        <v>0</v>
      </c>
      <c r="CL15">
        <f>SUM(CI15:CK15)</f>
        <v>0</v>
      </c>
      <c r="CM15">
        <v>0</v>
      </c>
      <c r="CN15">
        <v>0</v>
      </c>
      <c r="CO15">
        <v>0</v>
      </c>
      <c r="CP15">
        <f>SUM(CM15:CO15)</f>
        <v>0</v>
      </c>
      <c r="CQ15">
        <f>AI15-BK15-BO15-BS15-BW15-CA15-CE15-CI15-CM15</f>
        <v>13</v>
      </c>
      <c r="CR15">
        <f>AJ15-BL15-BP15-BT15-BX15-CB15-CF15-CJ15-CN15</f>
        <v>4</v>
      </c>
      <c r="CS15">
        <f>AK15-BM15-BQ15-BU15-BY15-CC15-CG15-CK15-CO15</f>
        <v>0</v>
      </c>
      <c r="CT15">
        <f>SUM(CQ15:CS15)</f>
        <v>17</v>
      </c>
      <c r="CU15">
        <f>SUM(BK15,BO15,BS15,BW15,CA15,CE15,CI15,CM15,CQ15)</f>
        <v>13</v>
      </c>
      <c r="CV15">
        <f>SUM(BL15,BP15,BT15,BX15,CB15,CF15,CJ15,CN15,CR15)</f>
        <v>4</v>
      </c>
      <c r="CW15">
        <f>SUM(BM15,BQ15,BU15,BY15,CC15,CG15,CK15,CO15,CS15)</f>
        <v>0</v>
      </c>
      <c r="CX15">
        <f>SUM(CU15:CW15)</f>
        <v>17</v>
      </c>
    </row>
    <row r="16" spans="1:102" x14ac:dyDescent="0.25">
      <c r="A16">
        <v>13</v>
      </c>
      <c r="B16" t="s">
        <v>5</v>
      </c>
      <c r="C16" t="s">
        <v>126</v>
      </c>
      <c r="D16" t="s">
        <v>117</v>
      </c>
      <c r="E16" t="s">
        <v>37</v>
      </c>
      <c r="F16" t="s">
        <v>2</v>
      </c>
      <c r="G16" t="s">
        <v>2</v>
      </c>
      <c r="H16" t="s">
        <v>38</v>
      </c>
      <c r="I16" t="s">
        <v>0</v>
      </c>
      <c r="J16">
        <f>AL16</f>
        <v>30</v>
      </c>
      <c r="K16">
        <v>0</v>
      </c>
      <c r="L16">
        <v>0</v>
      </c>
      <c r="M16">
        <v>0</v>
      </c>
      <c r="N16">
        <f>SUM(K16:M16)</f>
        <v>0</v>
      </c>
      <c r="O16">
        <v>0</v>
      </c>
      <c r="P16">
        <v>0</v>
      </c>
      <c r="Q16">
        <v>0</v>
      </c>
      <c r="R16">
        <f>SUM(O16:Q16)</f>
        <v>0</v>
      </c>
      <c r="S16">
        <v>0</v>
      </c>
      <c r="T16">
        <v>0</v>
      </c>
      <c r="U16">
        <v>0</v>
      </c>
      <c r="V16">
        <f>SUM(S16:U16)</f>
        <v>0</v>
      </c>
      <c r="W16">
        <v>2</v>
      </c>
      <c r="X16">
        <v>2</v>
      </c>
      <c r="Y16">
        <v>0</v>
      </c>
      <c r="Z16">
        <f>SUM(W16:Y16)</f>
        <v>4</v>
      </c>
      <c r="AA16">
        <v>12</v>
      </c>
      <c r="AB16">
        <v>13</v>
      </c>
      <c r="AC16">
        <v>0</v>
      </c>
      <c r="AD16">
        <f>SUM(AA16:AC16)</f>
        <v>25</v>
      </c>
      <c r="AE16">
        <v>0</v>
      </c>
      <c r="AF16">
        <v>1</v>
      </c>
      <c r="AG16">
        <v>0</v>
      </c>
      <c r="AH16">
        <f>SUM(AE16:AG16)</f>
        <v>1</v>
      </c>
      <c r="AI16">
        <f>SUM(K16,O16,S16,W16,AA16,AE16)</f>
        <v>14</v>
      </c>
      <c r="AJ16">
        <f>SUM(L16,P16,T16,X16,AB16,AF16)</f>
        <v>16</v>
      </c>
      <c r="AK16">
        <f>SUM(M16,Q16,U16,Y16,AC16,AG16)</f>
        <v>0</v>
      </c>
      <c r="AL16">
        <f>SUM(AI16:AK16)</f>
        <v>30</v>
      </c>
      <c r="AM16">
        <v>0</v>
      </c>
      <c r="AN16">
        <v>0</v>
      </c>
      <c r="AP16">
        <f>SUM(AM16:AO16)</f>
        <v>0</v>
      </c>
      <c r="AQ16">
        <v>0</v>
      </c>
      <c r="AR16">
        <v>0</v>
      </c>
      <c r="AT16">
        <f>SUM(AQ16:AS16)</f>
        <v>0</v>
      </c>
      <c r="AU16">
        <v>0</v>
      </c>
      <c r="AV16">
        <v>1</v>
      </c>
      <c r="AX16">
        <f>SUM(AU16:AW16)</f>
        <v>1</v>
      </c>
      <c r="AY16">
        <f>AI16-AM16-AQ16-AU16-BC16</f>
        <v>14</v>
      </c>
      <c r="AZ16">
        <f>AJ16-AN16-AR16-AV16-BD16</f>
        <v>15</v>
      </c>
      <c r="BA16">
        <f>AK16-AO16-AS16-AW16-BE16</f>
        <v>0</v>
      </c>
      <c r="BB16">
        <f>SUM(AY16:BA16)</f>
        <v>29</v>
      </c>
      <c r="BC16">
        <v>0</v>
      </c>
      <c r="BD16">
        <v>0</v>
      </c>
      <c r="BE16">
        <v>0</v>
      </c>
      <c r="BF16">
        <f>SUM(BC16:BE16)</f>
        <v>0</v>
      </c>
      <c r="BG16">
        <f>SUM(AM16,AQ16,AU16,AY16,BC16)</f>
        <v>14</v>
      </c>
      <c r="BH16">
        <f>SUM(AN16,AR16,AV16,AZ16,BD16)</f>
        <v>16</v>
      </c>
      <c r="BI16">
        <f>SUM(AO16,AS16,AW16,BA16,BE16)</f>
        <v>0</v>
      </c>
      <c r="BJ16">
        <f>SUM(BG16:BI16)</f>
        <v>30</v>
      </c>
      <c r="BK16">
        <v>0</v>
      </c>
      <c r="BL16">
        <v>0</v>
      </c>
      <c r="BN16">
        <f>SUM(BK16:BM16)</f>
        <v>0</v>
      </c>
      <c r="BO16">
        <v>0</v>
      </c>
      <c r="BP16">
        <v>0</v>
      </c>
      <c r="BQ16">
        <v>0</v>
      </c>
      <c r="BR16">
        <f>SUM(BO16:BQ16)</f>
        <v>0</v>
      </c>
      <c r="BS16">
        <v>0</v>
      </c>
      <c r="BT16">
        <v>0</v>
      </c>
      <c r="BU16">
        <v>0</v>
      </c>
      <c r="BV16">
        <f>SUM(BS16:BU16)</f>
        <v>0</v>
      </c>
      <c r="BW16">
        <v>0</v>
      </c>
      <c r="BX16">
        <v>0</v>
      </c>
      <c r="BY16">
        <v>0</v>
      </c>
      <c r="BZ16">
        <f>SUM(BW16:BY16)</f>
        <v>0</v>
      </c>
      <c r="CA16">
        <v>0</v>
      </c>
      <c r="CB16">
        <v>0</v>
      </c>
      <c r="CC16">
        <v>0</v>
      </c>
      <c r="CD16">
        <f>SUM(CA16:CC16)</f>
        <v>0</v>
      </c>
      <c r="CE16">
        <v>0</v>
      </c>
      <c r="CF16">
        <v>0</v>
      </c>
      <c r="CG16">
        <v>0</v>
      </c>
      <c r="CH16">
        <f>SUM(CE16:CG16)</f>
        <v>0</v>
      </c>
      <c r="CI16">
        <v>0</v>
      </c>
      <c r="CJ16">
        <v>0</v>
      </c>
      <c r="CK16">
        <v>0</v>
      </c>
      <c r="CL16">
        <f>SUM(CI16:CK16)</f>
        <v>0</v>
      </c>
      <c r="CM16">
        <v>0</v>
      </c>
      <c r="CN16">
        <v>0</v>
      </c>
      <c r="CO16">
        <v>0</v>
      </c>
      <c r="CP16">
        <f>SUM(CM16:CO16)</f>
        <v>0</v>
      </c>
      <c r="CQ16">
        <f>AI16-BK16-BO16-BS16-BW16-CA16-CE16-CI16-CM16</f>
        <v>14</v>
      </c>
      <c r="CR16">
        <f>AJ16-BL16-BP16-BT16-BX16-CB16-CF16-CJ16-CN16</f>
        <v>16</v>
      </c>
      <c r="CS16">
        <f>AK16-BM16-BQ16-BU16-BY16-CC16-CG16-CK16-CO16</f>
        <v>0</v>
      </c>
      <c r="CT16">
        <f>SUM(CQ16:CS16)</f>
        <v>30</v>
      </c>
      <c r="CU16">
        <f>SUM(BK16,BO16,BS16,BW16,CA16,CE16,CI16,CM16,CQ16)</f>
        <v>14</v>
      </c>
      <c r="CV16">
        <f>SUM(BL16,BP16,BT16,BX16,CB16,CF16,CJ16,CN16,CR16)</f>
        <v>16</v>
      </c>
      <c r="CW16">
        <f>SUM(BM16,BQ16,BU16,BY16,CC16,CG16,CK16,CO16,CS16)</f>
        <v>0</v>
      </c>
      <c r="CX16">
        <f>SUM(CU16:CW16)</f>
        <v>30</v>
      </c>
    </row>
    <row r="17" spans="1:102" x14ac:dyDescent="0.25">
      <c r="A17">
        <v>14</v>
      </c>
      <c r="B17" t="s">
        <v>5</v>
      </c>
      <c r="C17" t="s">
        <v>127</v>
      </c>
      <c r="D17" t="s">
        <v>118</v>
      </c>
      <c r="E17" t="s">
        <v>37</v>
      </c>
      <c r="F17" t="s">
        <v>2</v>
      </c>
      <c r="G17" t="s">
        <v>2</v>
      </c>
      <c r="H17" t="s">
        <v>36</v>
      </c>
      <c r="I17" t="s">
        <v>0</v>
      </c>
      <c r="J17">
        <v>23</v>
      </c>
      <c r="K17">
        <v>0</v>
      </c>
      <c r="L17">
        <v>0</v>
      </c>
      <c r="M17">
        <v>0</v>
      </c>
      <c r="N17">
        <f>SUM(K17:M17)</f>
        <v>0</v>
      </c>
      <c r="O17">
        <v>0</v>
      </c>
      <c r="P17">
        <v>0</v>
      </c>
      <c r="Q17">
        <v>0</v>
      </c>
      <c r="R17">
        <f>SUM(O17:Q17)</f>
        <v>0</v>
      </c>
      <c r="S17">
        <v>0</v>
      </c>
      <c r="T17">
        <v>0</v>
      </c>
      <c r="U17">
        <v>0</v>
      </c>
      <c r="V17">
        <f>SUM(S17:U17)</f>
        <v>0</v>
      </c>
      <c r="W17">
        <v>2</v>
      </c>
      <c r="X17">
        <v>14</v>
      </c>
      <c r="Y17">
        <v>0</v>
      </c>
      <c r="Z17">
        <f>SUM(W17:Y17)</f>
        <v>16</v>
      </c>
      <c r="AA17">
        <v>0</v>
      </c>
      <c r="AB17">
        <v>6</v>
      </c>
      <c r="AC17">
        <v>0</v>
      </c>
      <c r="AD17">
        <f>SUM(AA17:AC17)</f>
        <v>6</v>
      </c>
      <c r="AE17">
        <v>1</v>
      </c>
      <c r="AF17">
        <v>0</v>
      </c>
      <c r="AG17">
        <v>0</v>
      </c>
      <c r="AH17">
        <f>SUM(AE17:AG17)</f>
        <v>1</v>
      </c>
      <c r="AI17">
        <f>SUM(K17,O17,S17,W17,AA17,AE17)</f>
        <v>3</v>
      </c>
      <c r="AJ17">
        <f>SUM(L17,P17,T17,X17,AB17,AF17)</f>
        <v>20</v>
      </c>
      <c r="AK17">
        <f>SUM(M17,Q17,U17,Y17,AC17,AG17)</f>
        <v>0</v>
      </c>
      <c r="AL17">
        <f>SUM(AI17:AK17)</f>
        <v>23</v>
      </c>
      <c r="AM17">
        <v>0</v>
      </c>
      <c r="AN17">
        <v>11</v>
      </c>
      <c r="AO17">
        <v>0</v>
      </c>
      <c r="AP17">
        <f>SUM(AM17:AO17)</f>
        <v>11</v>
      </c>
      <c r="AQ17">
        <v>1</v>
      </c>
      <c r="AR17">
        <v>0</v>
      </c>
      <c r="AT17">
        <f>SUM(AQ17:AS17)</f>
        <v>1</v>
      </c>
      <c r="AU17">
        <v>0</v>
      </c>
      <c r="AV17">
        <v>0</v>
      </c>
      <c r="AW17">
        <v>0</v>
      </c>
      <c r="AX17">
        <f>SUM(AU17:AW17)</f>
        <v>0</v>
      </c>
      <c r="AY17">
        <f>AI17-AM17-AQ17-AU17-BC17</f>
        <v>2</v>
      </c>
      <c r="AZ17">
        <f>AJ17-AN17-AR17-AV17-BD17</f>
        <v>9</v>
      </c>
      <c r="BA17">
        <f>AK17-AO17-AS17-AW17-BE17</f>
        <v>0</v>
      </c>
      <c r="BB17">
        <f>SUM(AY17:BA17)</f>
        <v>11</v>
      </c>
      <c r="BC17">
        <v>0</v>
      </c>
      <c r="BD17">
        <v>0</v>
      </c>
      <c r="BE17">
        <v>0</v>
      </c>
      <c r="BF17">
        <f>SUM(BC17:BE17)</f>
        <v>0</v>
      </c>
      <c r="BG17">
        <f>SUM(AM17,AQ17,AU17,AY17,BC17)</f>
        <v>3</v>
      </c>
      <c r="BH17">
        <f>SUM(AN17,AR17,AV17,AZ17,BD17)</f>
        <v>20</v>
      </c>
      <c r="BI17">
        <f>SUM(AO17,AS17,AW17,BA17,BE17)</f>
        <v>0</v>
      </c>
      <c r="BJ17">
        <f>SUM(BG17:BI17)</f>
        <v>23</v>
      </c>
      <c r="BK17">
        <v>0</v>
      </c>
      <c r="BL17">
        <v>0</v>
      </c>
      <c r="BM17">
        <v>0</v>
      </c>
      <c r="BN17">
        <f>SUM(BK17:BM17)</f>
        <v>0</v>
      </c>
      <c r="BO17">
        <v>0</v>
      </c>
      <c r="BP17">
        <v>0</v>
      </c>
      <c r="BQ17">
        <v>0</v>
      </c>
      <c r="BR17">
        <f>SUM(BO17:BQ17)</f>
        <v>0</v>
      </c>
      <c r="BS17">
        <v>0</v>
      </c>
      <c r="BT17">
        <v>0</v>
      </c>
      <c r="BU17">
        <v>0</v>
      </c>
      <c r="BV17">
        <f>SUM(BS17:BU17)</f>
        <v>0</v>
      </c>
      <c r="BW17">
        <v>0</v>
      </c>
      <c r="BX17">
        <v>0</v>
      </c>
      <c r="BY17">
        <v>0</v>
      </c>
      <c r="BZ17">
        <f>SUM(BW17:BY17)</f>
        <v>0</v>
      </c>
      <c r="CA17">
        <v>0</v>
      </c>
      <c r="CB17">
        <v>0</v>
      </c>
      <c r="CC17">
        <v>0</v>
      </c>
      <c r="CD17">
        <f>SUM(CA17:CC17)</f>
        <v>0</v>
      </c>
      <c r="CE17">
        <v>0</v>
      </c>
      <c r="CF17">
        <v>0</v>
      </c>
      <c r="CG17">
        <v>0</v>
      </c>
      <c r="CH17">
        <f>SUM(CE17:CG17)</f>
        <v>0</v>
      </c>
      <c r="CI17">
        <v>0</v>
      </c>
      <c r="CJ17">
        <v>0</v>
      </c>
      <c r="CK17">
        <v>0</v>
      </c>
      <c r="CL17">
        <f>SUM(CI17:CK17)</f>
        <v>0</v>
      </c>
      <c r="CM17">
        <v>0</v>
      </c>
      <c r="CN17">
        <v>0</v>
      </c>
      <c r="CO17">
        <v>0</v>
      </c>
      <c r="CP17">
        <f>SUM(CM17:CO17)</f>
        <v>0</v>
      </c>
      <c r="CQ17">
        <f>AI17-BK17-BO17-BS17-BW17-CA17-CE17-CI17-CM17</f>
        <v>3</v>
      </c>
      <c r="CR17">
        <f>AJ17-BL17-BP17-BT17-BX17-CB17-CF17-CJ17-CN17</f>
        <v>20</v>
      </c>
      <c r="CS17">
        <f>AK17-BM17-BQ17-BU17-BY17-CC17-CG17-CK17-CO17</f>
        <v>0</v>
      </c>
      <c r="CT17">
        <f>SUM(CQ17:CS17)</f>
        <v>23</v>
      </c>
      <c r="CU17">
        <f>SUM(BK17,BO17,BS17,BW17,CA17,CE17,CI17,CM17,CQ17)</f>
        <v>3</v>
      </c>
      <c r="CV17">
        <f>SUM(BL17,BP17,BT17,BX17,CB17,CF17,CJ17,CN17,CR17)</f>
        <v>20</v>
      </c>
      <c r="CW17">
        <f>SUM(BM17,BQ17,BU17,BY17,CC17,CG17,CK17,CO17,CS17)</f>
        <v>0</v>
      </c>
      <c r="CX17">
        <f>SUM(CU17:CW17)</f>
        <v>23</v>
      </c>
    </row>
    <row r="18" spans="1:102" x14ac:dyDescent="0.25">
      <c r="A18">
        <v>15</v>
      </c>
      <c r="B18" t="s">
        <v>34</v>
      </c>
      <c r="C18" t="s">
        <v>33</v>
      </c>
      <c r="D18" t="s">
        <v>113</v>
      </c>
      <c r="E18" t="s">
        <v>21</v>
      </c>
      <c r="F18" t="s">
        <v>2</v>
      </c>
      <c r="G18" t="s">
        <v>2</v>
      </c>
      <c r="H18" t="s">
        <v>32</v>
      </c>
      <c r="I18" t="s">
        <v>35</v>
      </c>
      <c r="J18">
        <f>AL18</f>
        <v>20</v>
      </c>
      <c r="K18">
        <v>0</v>
      </c>
      <c r="L18">
        <v>0</v>
      </c>
      <c r="M18">
        <v>0</v>
      </c>
      <c r="N18">
        <f>SUM(K18:M18)</f>
        <v>0</v>
      </c>
      <c r="O18">
        <v>0</v>
      </c>
      <c r="P18">
        <v>0</v>
      </c>
      <c r="Q18">
        <v>0</v>
      </c>
      <c r="R18">
        <f>SUM(O18:Q18)</f>
        <v>0</v>
      </c>
      <c r="S18">
        <v>0</v>
      </c>
      <c r="T18">
        <v>0</v>
      </c>
      <c r="U18">
        <v>0</v>
      </c>
      <c r="V18">
        <f>SUM(S18:U18)</f>
        <v>0</v>
      </c>
      <c r="W18">
        <v>11</v>
      </c>
      <c r="X18">
        <v>9</v>
      </c>
      <c r="Y18">
        <v>0</v>
      </c>
      <c r="Z18">
        <f>SUM(W18:Y18)</f>
        <v>20</v>
      </c>
      <c r="AA18">
        <v>0</v>
      </c>
      <c r="AB18">
        <v>0</v>
      </c>
      <c r="AC18">
        <v>0</v>
      </c>
      <c r="AD18">
        <f>SUM(AA18:AC18)</f>
        <v>0</v>
      </c>
      <c r="AE18">
        <v>0</v>
      </c>
      <c r="AF18">
        <v>0</v>
      </c>
      <c r="AG18">
        <v>0</v>
      </c>
      <c r="AH18">
        <f>SUM(AE18:AG18)</f>
        <v>0</v>
      </c>
      <c r="AI18">
        <f>SUM(K18,O18,S18,W18,AA18,AE18)</f>
        <v>11</v>
      </c>
      <c r="AJ18">
        <f>SUM(L18,P18,T18,X18,AB18,AF18)</f>
        <v>9</v>
      </c>
      <c r="AK18">
        <f>SUM(M18,Q18,U18,Y18,AC18,AG18)</f>
        <v>0</v>
      </c>
      <c r="AL18">
        <f>SUM(AI18:AK18)</f>
        <v>20</v>
      </c>
      <c r="AM18">
        <v>0</v>
      </c>
      <c r="AN18">
        <v>0</v>
      </c>
      <c r="AO18">
        <v>0</v>
      </c>
      <c r="AP18">
        <f>SUM(AM18:AO18)</f>
        <v>0</v>
      </c>
      <c r="AQ18">
        <v>0</v>
      </c>
      <c r="AR18">
        <v>0</v>
      </c>
      <c r="AS18">
        <v>0</v>
      </c>
      <c r="AT18">
        <f>SUM(AQ18:AS18)</f>
        <v>0</v>
      </c>
      <c r="AU18">
        <v>0</v>
      </c>
      <c r="AV18">
        <v>0</v>
      </c>
      <c r="AW18">
        <v>0</v>
      </c>
      <c r="AX18">
        <f>SUM(AU18:AW18)</f>
        <v>0</v>
      </c>
      <c r="AY18">
        <f>AI18-AM18-AQ18-AU18-BC18</f>
        <v>11</v>
      </c>
      <c r="AZ18">
        <f>AJ18-AN18-AR18-AV18-BD18</f>
        <v>9</v>
      </c>
      <c r="BA18">
        <f>AK18-AO18-AS18-AW18-BE18</f>
        <v>0</v>
      </c>
      <c r="BB18">
        <f>SUM(AY18:BA18)</f>
        <v>20</v>
      </c>
      <c r="BC18">
        <v>0</v>
      </c>
      <c r="BD18">
        <v>0</v>
      </c>
      <c r="BE18">
        <v>0</v>
      </c>
      <c r="BF18">
        <f>SUM(BC18:BE18)</f>
        <v>0</v>
      </c>
      <c r="BG18">
        <f>SUM(AM18,AQ18,AU18,AY18,BC18)</f>
        <v>11</v>
      </c>
      <c r="BH18">
        <f>SUM(AN18,AR18,AV18,AZ18,BD18)</f>
        <v>9</v>
      </c>
      <c r="BI18">
        <f>SUM(AO18,AS18,AW18,BA18,BE18)</f>
        <v>0</v>
      </c>
      <c r="BJ18">
        <f>SUM(BG18:BI18)</f>
        <v>20</v>
      </c>
      <c r="BK18">
        <v>0</v>
      </c>
      <c r="BL18">
        <v>0</v>
      </c>
      <c r="BM18">
        <v>0</v>
      </c>
      <c r="BN18">
        <f>SUM(BK18:BM18)</f>
        <v>0</v>
      </c>
      <c r="BO18">
        <v>0</v>
      </c>
      <c r="BP18">
        <v>0</v>
      </c>
      <c r="BQ18">
        <v>0</v>
      </c>
      <c r="BR18">
        <f>SUM(BO18:BQ18)</f>
        <v>0</v>
      </c>
      <c r="BS18">
        <v>0</v>
      </c>
      <c r="BT18">
        <v>0</v>
      </c>
      <c r="BU18">
        <v>0</v>
      </c>
      <c r="BV18">
        <f>SUM(BS18:BU18)</f>
        <v>0</v>
      </c>
      <c r="BW18">
        <v>0</v>
      </c>
      <c r="BX18">
        <v>0</v>
      </c>
      <c r="BY18">
        <v>0</v>
      </c>
      <c r="BZ18">
        <f>SUM(BW18:BY18)</f>
        <v>0</v>
      </c>
      <c r="CA18">
        <v>0</v>
      </c>
      <c r="CB18">
        <v>0</v>
      </c>
      <c r="CC18">
        <v>0</v>
      </c>
      <c r="CD18">
        <f>SUM(CA18:CC18)</f>
        <v>0</v>
      </c>
      <c r="CE18">
        <v>0</v>
      </c>
      <c r="CF18">
        <v>0</v>
      </c>
      <c r="CG18">
        <v>0</v>
      </c>
      <c r="CH18">
        <f>SUM(CE18:CG18)</f>
        <v>0</v>
      </c>
      <c r="CI18">
        <v>0</v>
      </c>
      <c r="CJ18">
        <v>0</v>
      </c>
      <c r="CK18">
        <v>0</v>
      </c>
      <c r="CL18">
        <f>SUM(CI18:CK18)</f>
        <v>0</v>
      </c>
      <c r="CM18">
        <v>0</v>
      </c>
      <c r="CN18">
        <v>0</v>
      </c>
      <c r="CO18">
        <v>0</v>
      </c>
      <c r="CP18">
        <f>SUM(CM18:CO18)</f>
        <v>0</v>
      </c>
      <c r="CQ18">
        <f>AI18-BK18-BO18-BS18-BW18-CA18-CE18-CI18-CM18</f>
        <v>11</v>
      </c>
      <c r="CR18">
        <f>AJ18-BL18-BP18-BT18-BX18-CB18-CF18-CJ18-CN18</f>
        <v>9</v>
      </c>
      <c r="CS18">
        <f>AK18-BM18-BQ18-BU18-BY18-CC18-CG18-CK18-CO18</f>
        <v>0</v>
      </c>
      <c r="CT18">
        <f>SUM(CQ18:CS18)</f>
        <v>20</v>
      </c>
      <c r="CU18">
        <f>SUM(BK18,BO18,BS18,BW18,CA18,CE18,CI18,CM18,CQ18)</f>
        <v>11</v>
      </c>
      <c r="CV18">
        <f>SUM(BL18,BP18,BT18,BX18,CB18,CF18,CJ18,CN18,CR18)</f>
        <v>9</v>
      </c>
      <c r="CW18">
        <f>SUM(BM18,BQ18,BU18,BY18,CC18,CG18,CK18,CO18,CS18)</f>
        <v>0</v>
      </c>
      <c r="CX18">
        <f>SUM(CU18:CW18)</f>
        <v>20</v>
      </c>
    </row>
    <row r="19" spans="1:102" x14ac:dyDescent="0.25">
      <c r="A19">
        <v>16</v>
      </c>
      <c r="B19" t="s">
        <v>34</v>
      </c>
      <c r="C19" t="s">
        <v>33</v>
      </c>
      <c r="D19" t="s">
        <v>113</v>
      </c>
      <c r="E19" t="s">
        <v>21</v>
      </c>
      <c r="F19" t="s">
        <v>2</v>
      </c>
      <c r="G19" t="s">
        <v>2</v>
      </c>
      <c r="H19" t="s">
        <v>32</v>
      </c>
      <c r="I19" t="s">
        <v>145</v>
      </c>
      <c r="J19">
        <f>AL19</f>
        <v>564</v>
      </c>
      <c r="K19">
        <v>0</v>
      </c>
      <c r="L19">
        <v>0</v>
      </c>
      <c r="M19">
        <v>0</v>
      </c>
      <c r="N19">
        <f>SUM(K19:M19)</f>
        <v>0</v>
      </c>
      <c r="O19">
        <v>222</v>
      </c>
      <c r="P19">
        <v>342</v>
      </c>
      <c r="Q19">
        <v>0</v>
      </c>
      <c r="R19">
        <f>SUM(O19:Q19)</f>
        <v>564</v>
      </c>
      <c r="S19">
        <v>0</v>
      </c>
      <c r="T19">
        <v>0</v>
      </c>
      <c r="U19">
        <v>0</v>
      </c>
      <c r="V19">
        <f>SUM(S19:U19)</f>
        <v>0</v>
      </c>
      <c r="W19">
        <v>0</v>
      </c>
      <c r="X19">
        <v>0</v>
      </c>
      <c r="Y19">
        <v>0</v>
      </c>
      <c r="Z19">
        <f>SUM(W19:Y19)</f>
        <v>0</v>
      </c>
      <c r="AA19">
        <v>0</v>
      </c>
      <c r="AB19">
        <v>0</v>
      </c>
      <c r="AC19">
        <v>0</v>
      </c>
      <c r="AD19">
        <f>SUM(AA19:AC19)</f>
        <v>0</v>
      </c>
      <c r="AE19">
        <v>0</v>
      </c>
      <c r="AF19">
        <v>0</v>
      </c>
      <c r="AG19">
        <v>0</v>
      </c>
      <c r="AH19">
        <f>SUM(AE19:AG19)</f>
        <v>0</v>
      </c>
      <c r="AI19">
        <f>SUM(K19,O19,S19,W19,AA19,AE19)</f>
        <v>222</v>
      </c>
      <c r="AJ19">
        <f>SUM(L19,P19,T19,X19,AB19,AF19)</f>
        <v>342</v>
      </c>
      <c r="AK19">
        <f>SUM(M19,Q19,U19,Y19,AC19,AG19)</f>
        <v>0</v>
      </c>
      <c r="AL19">
        <f>SUM(AI19:AK19)</f>
        <v>564</v>
      </c>
      <c r="AM19">
        <v>0</v>
      </c>
      <c r="AN19">
        <v>0</v>
      </c>
      <c r="AO19">
        <v>0</v>
      </c>
      <c r="AP19">
        <f>SUM(AM19:AO19)</f>
        <v>0</v>
      </c>
      <c r="AQ19">
        <v>0</v>
      </c>
      <c r="AR19">
        <v>0</v>
      </c>
      <c r="AS19">
        <v>0</v>
      </c>
      <c r="AT19">
        <f>SUM(AQ19:AS19)</f>
        <v>0</v>
      </c>
      <c r="AU19">
        <v>0</v>
      </c>
      <c r="AV19">
        <v>0</v>
      </c>
      <c r="AW19">
        <v>0</v>
      </c>
      <c r="AX19">
        <f>SUM(AU19:AW19)</f>
        <v>0</v>
      </c>
      <c r="AY19">
        <f>AI19-AM19-AQ19-AU19-BC19</f>
        <v>222</v>
      </c>
      <c r="AZ19">
        <f>AJ19-AN19-AR19-AV19-BD19</f>
        <v>342</v>
      </c>
      <c r="BA19">
        <f>AK19-AO19-AS19-AW19-BE19</f>
        <v>0</v>
      </c>
      <c r="BB19">
        <f>SUM(AY19:BA19)</f>
        <v>564</v>
      </c>
      <c r="BC19">
        <v>0</v>
      </c>
      <c r="BD19">
        <v>0</v>
      </c>
      <c r="BE19">
        <v>0</v>
      </c>
      <c r="BF19">
        <f>SUM(BC19:BE19)</f>
        <v>0</v>
      </c>
      <c r="BG19">
        <f>SUM(AM19,AQ19,AU19,AY19,BC19)</f>
        <v>222</v>
      </c>
      <c r="BH19">
        <f>SUM(AN19,AR19,AV19,AZ19,BD19)</f>
        <v>342</v>
      </c>
      <c r="BI19">
        <f>SUM(AO19,AS19,AW19,BA19,BE19)</f>
        <v>0</v>
      </c>
      <c r="BJ19">
        <f>SUM(BG19:BI19)</f>
        <v>564</v>
      </c>
      <c r="BK19">
        <v>0</v>
      </c>
      <c r="BL19">
        <v>0</v>
      </c>
      <c r="BM19">
        <v>0</v>
      </c>
      <c r="BN19">
        <f>SUM(BK19:BM19)</f>
        <v>0</v>
      </c>
      <c r="BO19">
        <v>0</v>
      </c>
      <c r="BP19">
        <v>0</v>
      </c>
      <c r="BQ19">
        <v>0</v>
      </c>
      <c r="BR19">
        <f>SUM(BO19:BQ19)</f>
        <v>0</v>
      </c>
      <c r="BS19">
        <v>0</v>
      </c>
      <c r="BT19">
        <v>0</v>
      </c>
      <c r="BU19">
        <v>0</v>
      </c>
      <c r="BV19">
        <f>SUM(BS19:BU19)</f>
        <v>0</v>
      </c>
      <c r="BW19">
        <v>0</v>
      </c>
      <c r="BX19">
        <v>0</v>
      </c>
      <c r="BY19">
        <v>0</v>
      </c>
      <c r="BZ19">
        <f>SUM(BW19:BY19)</f>
        <v>0</v>
      </c>
      <c r="CA19">
        <v>0</v>
      </c>
      <c r="CB19">
        <v>0</v>
      </c>
      <c r="CC19">
        <v>0</v>
      </c>
      <c r="CD19">
        <f>SUM(CA19:CC19)</f>
        <v>0</v>
      </c>
      <c r="CE19">
        <v>0</v>
      </c>
      <c r="CF19">
        <v>0</v>
      </c>
      <c r="CG19">
        <v>0</v>
      </c>
      <c r="CH19">
        <f>SUM(CE19:CG19)</f>
        <v>0</v>
      </c>
      <c r="CI19">
        <v>0</v>
      </c>
      <c r="CJ19">
        <v>0</v>
      </c>
      <c r="CK19">
        <v>0</v>
      </c>
      <c r="CL19">
        <f>SUM(CI19:CK19)</f>
        <v>0</v>
      </c>
      <c r="CM19">
        <v>0</v>
      </c>
      <c r="CN19">
        <v>0</v>
      </c>
      <c r="CO19">
        <v>0</v>
      </c>
      <c r="CP19">
        <f>SUM(CM19:CO19)</f>
        <v>0</v>
      </c>
      <c r="CQ19">
        <f>AI19-BK19-BO19-BS19-BW19-CA19-CE19-CI19-CM19</f>
        <v>222</v>
      </c>
      <c r="CR19">
        <f>AJ19-BL19-BP19-BT19-BX19-CB19-CF19-CJ19-CN19</f>
        <v>342</v>
      </c>
      <c r="CS19">
        <f>AK19-BM19-BQ19-BU19-BY19-CC19-CG19-CK19-CO19</f>
        <v>0</v>
      </c>
      <c r="CT19">
        <f>SUM(CQ19:CS19)</f>
        <v>564</v>
      </c>
      <c r="CU19">
        <f>SUM(BK19,BO19,BS19,BW19,CA19,CE19,CI19,CM19,CQ19)</f>
        <v>222</v>
      </c>
      <c r="CV19">
        <f>SUM(BL19,BP19,BT19,BX19,CB19,CF19,CJ19,CN19,CR19)</f>
        <v>342</v>
      </c>
      <c r="CW19">
        <f>SUM(BM19,BQ19,BU19,BY19,CC19,CG19,CK19,CO19,CS19)</f>
        <v>0</v>
      </c>
      <c r="CX19">
        <f>SUM(CU19:CW19)</f>
        <v>564</v>
      </c>
    </row>
    <row r="20" spans="1:102" x14ac:dyDescent="0.25">
      <c r="A20">
        <v>17</v>
      </c>
      <c r="B20" t="s">
        <v>5</v>
      </c>
      <c r="C20" t="s">
        <v>31</v>
      </c>
      <c r="D20" t="s">
        <v>104</v>
      </c>
      <c r="E20" t="s">
        <v>21</v>
      </c>
      <c r="F20" t="s">
        <v>28</v>
      </c>
      <c r="G20" t="s">
        <v>27</v>
      </c>
      <c r="H20" t="s">
        <v>26</v>
      </c>
      <c r="I20" t="s">
        <v>0</v>
      </c>
      <c r="J20">
        <f>AL20</f>
        <v>25</v>
      </c>
      <c r="K20">
        <v>0</v>
      </c>
      <c r="L20">
        <v>0</v>
      </c>
      <c r="M20">
        <v>0</v>
      </c>
      <c r="N20">
        <f>SUM(K20:M20)</f>
        <v>0</v>
      </c>
      <c r="O20">
        <v>0</v>
      </c>
      <c r="P20">
        <v>0</v>
      </c>
      <c r="Q20">
        <v>0</v>
      </c>
      <c r="R20">
        <f>SUM(O20:Q20)</f>
        <v>0</v>
      </c>
      <c r="S20">
        <v>0</v>
      </c>
      <c r="T20">
        <v>0</v>
      </c>
      <c r="U20">
        <v>0</v>
      </c>
      <c r="V20">
        <f>SUM(S20:U20)</f>
        <v>0</v>
      </c>
      <c r="W20">
        <v>6</v>
      </c>
      <c r="X20">
        <v>0</v>
      </c>
      <c r="Z20">
        <f>SUM(W20:Y20)</f>
        <v>6</v>
      </c>
      <c r="AA20">
        <v>12</v>
      </c>
      <c r="AB20">
        <v>6</v>
      </c>
      <c r="AD20">
        <f>SUM(AA20:AC20)</f>
        <v>18</v>
      </c>
      <c r="AE20">
        <v>0</v>
      </c>
      <c r="AF20">
        <v>1</v>
      </c>
      <c r="AH20">
        <f>SUM(AE20:AG20)</f>
        <v>1</v>
      </c>
      <c r="AI20">
        <f>SUM(K20,O20,S20,W20,AA20,AE20)</f>
        <v>18</v>
      </c>
      <c r="AJ20">
        <f>SUM(L20,P20,T20,X20,AB20,AF20)</f>
        <v>7</v>
      </c>
      <c r="AK20">
        <f>SUM(M20,Q20,U20,Y20,AC20,AG20)</f>
        <v>0</v>
      </c>
      <c r="AL20">
        <f>SUM(AI20:AK20)</f>
        <v>25</v>
      </c>
      <c r="AM20">
        <v>17</v>
      </c>
      <c r="AN20">
        <v>7</v>
      </c>
      <c r="AO20">
        <v>0</v>
      </c>
      <c r="AP20">
        <f>SUM(AM20:AO20)</f>
        <v>24</v>
      </c>
      <c r="AQ20">
        <v>0</v>
      </c>
      <c r="AR20">
        <v>0</v>
      </c>
      <c r="AS20">
        <v>0</v>
      </c>
      <c r="AT20">
        <f>SUM(AQ20:AS20)</f>
        <v>0</v>
      </c>
      <c r="AU20">
        <v>0</v>
      </c>
      <c r="AV20">
        <v>0</v>
      </c>
      <c r="AW20">
        <v>0</v>
      </c>
      <c r="AX20">
        <f>SUM(AU20:AW20)</f>
        <v>0</v>
      </c>
      <c r="AY20">
        <f>AI20-AM20-AQ20-AU20-BC20</f>
        <v>1</v>
      </c>
      <c r="AZ20">
        <f>AJ20-AN20-AR20-AV20-BD20</f>
        <v>0</v>
      </c>
      <c r="BA20">
        <f>AK20-AO20-AS20-AW20-BE20</f>
        <v>0</v>
      </c>
      <c r="BB20">
        <f>SUM(AY20:BA20)</f>
        <v>1</v>
      </c>
      <c r="BC20">
        <v>0</v>
      </c>
      <c r="BD20">
        <v>0</v>
      </c>
      <c r="BE20">
        <v>0</v>
      </c>
      <c r="BF20">
        <f>SUM(BC20:BE20)</f>
        <v>0</v>
      </c>
      <c r="BG20">
        <f>SUM(AM20,AQ20,AU20,AY20,BC20)</f>
        <v>18</v>
      </c>
      <c r="BH20">
        <f>SUM(AN20,AR20,AV20,AZ20,BD20)</f>
        <v>7</v>
      </c>
      <c r="BI20">
        <f>SUM(AO20,AS20,AW20,BA20,BE20)</f>
        <v>0</v>
      </c>
      <c r="BJ20">
        <f>SUM(BG20:BI20)</f>
        <v>25</v>
      </c>
      <c r="BK20">
        <v>0</v>
      </c>
      <c r="BL20">
        <v>0</v>
      </c>
      <c r="BM20">
        <v>0</v>
      </c>
      <c r="BN20">
        <f>SUM(BK20:BM20)</f>
        <v>0</v>
      </c>
      <c r="BO20">
        <v>0</v>
      </c>
      <c r="BP20">
        <v>0</v>
      </c>
      <c r="BQ20">
        <v>0</v>
      </c>
      <c r="BR20">
        <f>SUM(BO20:BQ20)</f>
        <v>0</v>
      </c>
      <c r="BS20">
        <v>0</v>
      </c>
      <c r="BT20">
        <v>0</v>
      </c>
      <c r="BU20">
        <v>0</v>
      </c>
      <c r="BV20">
        <f>SUM(BS20:BU20)</f>
        <v>0</v>
      </c>
      <c r="BW20">
        <v>0</v>
      </c>
      <c r="BX20">
        <v>0</v>
      </c>
      <c r="BY20">
        <v>0</v>
      </c>
      <c r="BZ20">
        <f>SUM(BW20:BY20)</f>
        <v>0</v>
      </c>
      <c r="CA20">
        <v>0</v>
      </c>
      <c r="CB20">
        <v>0</v>
      </c>
      <c r="CC20">
        <v>0</v>
      </c>
      <c r="CD20">
        <f>SUM(CA20:CC20)</f>
        <v>0</v>
      </c>
      <c r="CE20">
        <v>0</v>
      </c>
      <c r="CF20">
        <v>0</v>
      </c>
      <c r="CG20">
        <v>0</v>
      </c>
      <c r="CH20">
        <f>SUM(CE20:CG20)</f>
        <v>0</v>
      </c>
      <c r="CI20">
        <v>0</v>
      </c>
      <c r="CJ20">
        <v>0</v>
      </c>
      <c r="CK20">
        <v>0</v>
      </c>
      <c r="CL20">
        <f>SUM(CI20:CK20)</f>
        <v>0</v>
      </c>
      <c r="CM20">
        <v>0</v>
      </c>
      <c r="CN20">
        <v>0</v>
      </c>
      <c r="CO20">
        <v>0</v>
      </c>
      <c r="CP20">
        <f>SUM(CM20:CO20)</f>
        <v>0</v>
      </c>
      <c r="CQ20">
        <f>AI20-BK20-BO20-BS20-BW20-CA20-CE20-CI20-CM20</f>
        <v>18</v>
      </c>
      <c r="CR20">
        <f>AJ20-BL20-BP20-BT20-BX20-CB20-CF20-CJ20-CN20</f>
        <v>7</v>
      </c>
      <c r="CS20">
        <f>AK20-BM20-BQ20-BU20-BY20-CC20-CG20-CK20-CO20</f>
        <v>0</v>
      </c>
      <c r="CT20">
        <f>SUM(CQ20:CS20)</f>
        <v>25</v>
      </c>
      <c r="CU20">
        <f>SUM(BK20,BO20,BS20,BW20,CA20,CE20,CI20,CM20,CQ20)</f>
        <v>18</v>
      </c>
      <c r="CV20">
        <f>SUM(BL20,BP20,BT20,BX20,CB20,CF20,CJ20,CN20,CR20)</f>
        <v>7</v>
      </c>
      <c r="CW20">
        <f>SUM(BM20,BQ20,BU20,BY20,CC20,CG20,CK20,CO20,CS20)</f>
        <v>0</v>
      </c>
      <c r="CX20">
        <f>SUM(CU20:CW20)</f>
        <v>25</v>
      </c>
    </row>
    <row r="21" spans="1:102" x14ac:dyDescent="0.25">
      <c r="A21">
        <v>18</v>
      </c>
      <c r="B21" t="s">
        <v>5</v>
      </c>
      <c r="C21" t="s">
        <v>128</v>
      </c>
      <c r="D21" t="s">
        <v>107</v>
      </c>
      <c r="E21" t="s">
        <v>21</v>
      </c>
      <c r="F21" t="s">
        <v>2</v>
      </c>
      <c r="G21" t="s">
        <v>2</v>
      </c>
      <c r="H21" t="s">
        <v>146</v>
      </c>
      <c r="I21" t="s">
        <v>0</v>
      </c>
      <c r="J21">
        <f>AL21</f>
        <v>24</v>
      </c>
      <c r="K21">
        <v>0</v>
      </c>
      <c r="L21">
        <v>0</v>
      </c>
      <c r="M21">
        <v>0</v>
      </c>
      <c r="N21">
        <f>SUM(K21:M21)</f>
        <v>0</v>
      </c>
      <c r="O21">
        <v>0</v>
      </c>
      <c r="P21">
        <v>0</v>
      </c>
      <c r="Q21">
        <v>0</v>
      </c>
      <c r="R21">
        <f>SUM(O21:Q21)</f>
        <v>0</v>
      </c>
      <c r="S21">
        <v>0</v>
      </c>
      <c r="T21">
        <v>0</v>
      </c>
      <c r="U21">
        <v>0</v>
      </c>
      <c r="V21">
        <f>SUM(S21:U21)</f>
        <v>0</v>
      </c>
      <c r="W21">
        <v>6</v>
      </c>
      <c r="X21">
        <v>4</v>
      </c>
      <c r="Z21">
        <f>SUM(W21:Y21)</f>
        <v>10</v>
      </c>
      <c r="AA21">
        <v>4</v>
      </c>
      <c r="AB21">
        <v>9</v>
      </c>
      <c r="AD21">
        <f>SUM(AA21:AC21)</f>
        <v>13</v>
      </c>
      <c r="AE21">
        <v>0</v>
      </c>
      <c r="AF21">
        <v>1</v>
      </c>
      <c r="AH21">
        <f>SUM(AE21:AG21)</f>
        <v>1</v>
      </c>
      <c r="AI21">
        <f>SUM(K21,O21,S21,W21,AA21,AE21)</f>
        <v>10</v>
      </c>
      <c r="AJ21">
        <f>SUM(L21,P21,T21,X21,AB21,AF21)</f>
        <v>14</v>
      </c>
      <c r="AK21">
        <f>SUM(M21,Q21,U21,Y21,AC21,AG21)</f>
        <v>0</v>
      </c>
      <c r="AL21">
        <f>SUM(AI21:AK21)</f>
        <v>24</v>
      </c>
      <c r="AM21">
        <v>0</v>
      </c>
      <c r="AN21">
        <v>0</v>
      </c>
      <c r="AO21">
        <v>0</v>
      </c>
      <c r="AP21">
        <f>SUM(AM21:AO21)</f>
        <v>0</v>
      </c>
      <c r="AQ21">
        <v>0</v>
      </c>
      <c r="AR21">
        <v>0</v>
      </c>
      <c r="AS21">
        <v>0</v>
      </c>
      <c r="AT21">
        <f>SUM(AQ21:AS21)</f>
        <v>0</v>
      </c>
      <c r="AU21">
        <v>0</v>
      </c>
      <c r="AV21">
        <v>0</v>
      </c>
      <c r="AW21">
        <v>0</v>
      </c>
      <c r="AX21">
        <f>SUM(AU21:AW21)</f>
        <v>0</v>
      </c>
      <c r="AY21">
        <f>AI21-AM21-AQ21-AU21-BC21</f>
        <v>10</v>
      </c>
      <c r="AZ21">
        <f>AJ21-AN21-AR21-AV21-BD21</f>
        <v>14</v>
      </c>
      <c r="BA21">
        <f>AK21-AO21-AS21-AW21-BE21</f>
        <v>0</v>
      </c>
      <c r="BB21">
        <f>SUM(AY21:BA21)</f>
        <v>24</v>
      </c>
      <c r="BC21">
        <v>0</v>
      </c>
      <c r="BD21">
        <v>0</v>
      </c>
      <c r="BE21">
        <v>0</v>
      </c>
      <c r="BF21">
        <f>SUM(BC21:BE21)</f>
        <v>0</v>
      </c>
      <c r="BG21">
        <f>SUM(AM21,AQ21,AU21,AY21,BC21)</f>
        <v>10</v>
      </c>
      <c r="BH21">
        <f>SUM(AN21,AR21,AV21,AZ21,BD21)</f>
        <v>14</v>
      </c>
      <c r="BI21">
        <f>SUM(AO21,AS21,AW21,BA21,BE21)</f>
        <v>0</v>
      </c>
      <c r="BJ21">
        <f>SUM(BG21:BI21)</f>
        <v>24</v>
      </c>
      <c r="BK21">
        <v>0</v>
      </c>
      <c r="BL21">
        <v>0</v>
      </c>
      <c r="BM21">
        <v>0</v>
      </c>
      <c r="BN21">
        <f>SUM(BK21:BM21)</f>
        <v>0</v>
      </c>
      <c r="BO21">
        <v>0</v>
      </c>
      <c r="BP21">
        <v>0</v>
      </c>
      <c r="BQ21">
        <v>0</v>
      </c>
      <c r="BR21">
        <f>SUM(BO21:BQ21)</f>
        <v>0</v>
      </c>
      <c r="BS21">
        <v>0</v>
      </c>
      <c r="BT21">
        <v>0</v>
      </c>
      <c r="BU21">
        <v>0</v>
      </c>
      <c r="BV21">
        <f>SUM(BS21:BU21)</f>
        <v>0</v>
      </c>
      <c r="BW21">
        <v>0</v>
      </c>
      <c r="BX21">
        <v>0</v>
      </c>
      <c r="BY21">
        <v>0</v>
      </c>
      <c r="BZ21">
        <f>SUM(BW21:BY21)</f>
        <v>0</v>
      </c>
      <c r="CA21">
        <v>0</v>
      </c>
      <c r="CB21">
        <v>0</v>
      </c>
      <c r="CC21">
        <v>0</v>
      </c>
      <c r="CD21">
        <f>SUM(CA21:CC21)</f>
        <v>0</v>
      </c>
      <c r="CE21">
        <v>0</v>
      </c>
      <c r="CF21">
        <v>0</v>
      </c>
      <c r="CG21">
        <v>0</v>
      </c>
      <c r="CH21">
        <f>SUM(CE21:CG21)</f>
        <v>0</v>
      </c>
      <c r="CI21">
        <v>0</v>
      </c>
      <c r="CJ21">
        <v>0</v>
      </c>
      <c r="CK21">
        <v>0</v>
      </c>
      <c r="CL21">
        <f>SUM(CI21:CK21)</f>
        <v>0</v>
      </c>
      <c r="CM21">
        <v>0</v>
      </c>
      <c r="CN21">
        <v>0</v>
      </c>
      <c r="CO21">
        <v>0</v>
      </c>
      <c r="CP21">
        <f>SUM(CM21:CO21)</f>
        <v>0</v>
      </c>
      <c r="CQ21">
        <f>AI21-BK21-BO21-BS21-BW21-CA21-CE21-CI21-CM21</f>
        <v>10</v>
      </c>
      <c r="CR21">
        <f>AJ21-BL21-BP21-BT21-BX21-CB21-CF21-CJ21-CN21</f>
        <v>14</v>
      </c>
      <c r="CS21">
        <f>AK21-BM21-BQ21-BU21-BY21-CC21-CG21-CK21-CO21</f>
        <v>0</v>
      </c>
      <c r="CT21">
        <f>SUM(CQ21:CS21)</f>
        <v>24</v>
      </c>
      <c r="CU21">
        <f>SUM(BK21,BO21,BS21,BW21,CA21,CE21,CI21,CM21,CQ21)</f>
        <v>10</v>
      </c>
      <c r="CV21">
        <f>SUM(BL21,BP21,BT21,BX21,CB21,CF21,CJ21,CN21,CR21)</f>
        <v>14</v>
      </c>
      <c r="CW21">
        <f>SUM(BM21,BQ21,BU21,BY21,CC21,CG21,CK21,CO21,CS21)</f>
        <v>0</v>
      </c>
      <c r="CX21">
        <f>SUM(CU21:CW21)</f>
        <v>24</v>
      </c>
    </row>
    <row r="22" spans="1:102" x14ac:dyDescent="0.25">
      <c r="A22">
        <v>19</v>
      </c>
      <c r="B22" t="s">
        <v>30</v>
      </c>
      <c r="C22" t="s">
        <v>29</v>
      </c>
      <c r="D22" t="s">
        <v>119</v>
      </c>
      <c r="E22" t="s">
        <v>21</v>
      </c>
      <c r="F22" t="s">
        <v>28</v>
      </c>
      <c r="G22" t="s">
        <v>27</v>
      </c>
      <c r="H22" t="s">
        <v>26</v>
      </c>
      <c r="I22" t="s">
        <v>25</v>
      </c>
      <c r="J22">
        <f>AL22</f>
        <v>55</v>
      </c>
      <c r="K22">
        <v>0</v>
      </c>
      <c r="N22">
        <f>SUM(K22:M22)</f>
        <v>0</v>
      </c>
      <c r="R22">
        <f>SUM(O22:Q22)</f>
        <v>0</v>
      </c>
      <c r="S22">
        <v>0</v>
      </c>
      <c r="T22">
        <v>0</v>
      </c>
      <c r="U22">
        <v>0</v>
      </c>
      <c r="V22">
        <f>SUM(S22:U22)</f>
        <v>0</v>
      </c>
      <c r="Z22">
        <f>SUM(W22:Y22)</f>
        <v>0</v>
      </c>
      <c r="AD22">
        <f>SUM(AA22:AC22)</f>
        <v>0</v>
      </c>
      <c r="AE22">
        <v>55</v>
      </c>
      <c r="AH22">
        <f>SUM(AE22:AG22)</f>
        <v>55</v>
      </c>
      <c r="AI22">
        <f>SUM(K22,O22,S22,W22,AA22,AE22)</f>
        <v>55</v>
      </c>
      <c r="AJ22">
        <f>SUM(L22,P22,T22,X22,AB22,AF22)</f>
        <v>0</v>
      </c>
      <c r="AK22">
        <f>SUM(M22,Q22,U22,Y22,AC22,AG22)</f>
        <v>0</v>
      </c>
      <c r="AL22">
        <f>SUM(AI22:AK22)</f>
        <v>55</v>
      </c>
      <c r="AM22">
        <v>55</v>
      </c>
      <c r="AN22">
        <v>0</v>
      </c>
      <c r="AO22">
        <v>0</v>
      </c>
      <c r="AP22">
        <f>SUM(AM22:AO22)</f>
        <v>55</v>
      </c>
      <c r="AQ22">
        <v>0</v>
      </c>
      <c r="AR22">
        <v>0</v>
      </c>
      <c r="AS22">
        <v>0</v>
      </c>
      <c r="AT22">
        <f>SUM(AQ22:AS22)</f>
        <v>0</v>
      </c>
      <c r="AU22">
        <v>0</v>
      </c>
      <c r="AV22">
        <v>0</v>
      </c>
      <c r="AW22">
        <v>0</v>
      </c>
      <c r="AX22">
        <f>SUM(AU22:AW22)</f>
        <v>0</v>
      </c>
      <c r="AY22">
        <f>AI22-AM22-AQ22-AU22-BC22</f>
        <v>0</v>
      </c>
      <c r="AZ22">
        <f>AJ22-AN22-AR22-AV22-BD22</f>
        <v>0</v>
      </c>
      <c r="BA22">
        <f>AK22-AO22-AS22-AW22-BE22</f>
        <v>0</v>
      </c>
      <c r="BB22">
        <f>SUM(AY22:BA22)</f>
        <v>0</v>
      </c>
      <c r="BC22">
        <v>0</v>
      </c>
      <c r="BD22">
        <v>0</v>
      </c>
      <c r="BE22">
        <v>0</v>
      </c>
      <c r="BF22">
        <f>SUM(BC22:BE22)</f>
        <v>0</v>
      </c>
      <c r="BG22">
        <f>SUM(AM22,AQ22,AU22,AY22,BC22)</f>
        <v>55</v>
      </c>
      <c r="BH22">
        <f>SUM(AN22,AR22,AV22,AZ22,BD22)</f>
        <v>0</v>
      </c>
      <c r="BI22">
        <f>SUM(AO22,AS22,AW22,BA22,BE22)</f>
        <v>0</v>
      </c>
      <c r="BJ22">
        <f>SUM(BG22:BI22)</f>
        <v>55</v>
      </c>
      <c r="BK22">
        <v>0</v>
      </c>
      <c r="BL22">
        <v>0</v>
      </c>
      <c r="BM22">
        <v>0</v>
      </c>
      <c r="BN22">
        <f>SUM(BK22:BM22)</f>
        <v>0</v>
      </c>
      <c r="BO22">
        <v>0</v>
      </c>
      <c r="BP22">
        <v>0</v>
      </c>
      <c r="BQ22">
        <v>0</v>
      </c>
      <c r="BR22">
        <f>SUM(BO22:BQ22)</f>
        <v>0</v>
      </c>
      <c r="BS22">
        <v>0</v>
      </c>
      <c r="BT22">
        <v>0</v>
      </c>
      <c r="BU22">
        <v>0</v>
      </c>
      <c r="BV22">
        <f>SUM(BS22:BU22)</f>
        <v>0</v>
      </c>
      <c r="BW22">
        <v>0</v>
      </c>
      <c r="BX22">
        <v>0</v>
      </c>
      <c r="BY22">
        <v>0</v>
      </c>
      <c r="BZ22">
        <f>SUM(BW22:BY22)</f>
        <v>0</v>
      </c>
      <c r="CA22">
        <v>0</v>
      </c>
      <c r="CB22">
        <v>0</v>
      </c>
      <c r="CC22">
        <v>0</v>
      </c>
      <c r="CD22">
        <f>SUM(CA22:CC22)</f>
        <v>0</v>
      </c>
      <c r="CE22">
        <v>0</v>
      </c>
      <c r="CF22">
        <v>0</v>
      </c>
      <c r="CG22">
        <v>0</v>
      </c>
      <c r="CH22">
        <f>SUM(CE22:CG22)</f>
        <v>0</v>
      </c>
      <c r="CI22">
        <v>0</v>
      </c>
      <c r="CJ22">
        <v>0</v>
      </c>
      <c r="CK22">
        <v>0</v>
      </c>
      <c r="CL22">
        <f>SUM(CI22:CK22)</f>
        <v>0</v>
      </c>
      <c r="CM22">
        <v>0</v>
      </c>
      <c r="CN22">
        <v>0</v>
      </c>
      <c r="CO22">
        <v>0</v>
      </c>
      <c r="CP22">
        <f>SUM(CM22:CO22)</f>
        <v>0</v>
      </c>
      <c r="CQ22">
        <f>AI22-BK22-BO22-BS22-BW22-CA22-CE22-CI22-CM22</f>
        <v>55</v>
      </c>
      <c r="CR22">
        <f>AJ22-BL22-BP22-BT22-BX22-CB22-CF22-CJ22-CN22</f>
        <v>0</v>
      </c>
      <c r="CS22">
        <f>AK22-BM22-BQ22-BU22-BY22-CC22-CG22-CK22-CO22</f>
        <v>0</v>
      </c>
      <c r="CT22">
        <f>SUM(CQ22:CS22)</f>
        <v>55</v>
      </c>
      <c r="CU22">
        <f>SUM(BK22,BO22,BS22,BW22,CA22,CE22,CI22,CM22,CQ22)</f>
        <v>55</v>
      </c>
      <c r="CV22">
        <f>SUM(BL22,BP22,BT22,BX22,CB22,CF22,CJ22,CN22,CR22)</f>
        <v>0</v>
      </c>
      <c r="CW22">
        <f>SUM(BM22,BQ22,BU22,BY22,CC22,CG22,CK22,CO22,CS22)</f>
        <v>0</v>
      </c>
      <c r="CX22">
        <f>SUM(CU22:CW22)</f>
        <v>55</v>
      </c>
    </row>
    <row r="23" spans="1:102" x14ac:dyDescent="0.25">
      <c r="A23">
        <v>20</v>
      </c>
      <c r="B23" t="s">
        <v>5</v>
      </c>
      <c r="C23" t="s">
        <v>129</v>
      </c>
      <c r="D23" t="s">
        <v>99</v>
      </c>
      <c r="E23" t="s">
        <v>21</v>
      </c>
      <c r="F23" t="s">
        <v>2</v>
      </c>
      <c r="G23" t="s">
        <v>2</v>
      </c>
      <c r="H23" t="s">
        <v>24</v>
      </c>
      <c r="I23" t="s">
        <v>0</v>
      </c>
      <c r="J23">
        <f>AL23</f>
        <v>15</v>
      </c>
      <c r="K23">
        <v>0</v>
      </c>
      <c r="L23">
        <v>0</v>
      </c>
      <c r="M23">
        <v>0</v>
      </c>
      <c r="N23">
        <f>SUM(K23:M23)</f>
        <v>0</v>
      </c>
      <c r="O23">
        <v>0</v>
      </c>
      <c r="P23">
        <v>0</v>
      </c>
      <c r="Q23">
        <v>0</v>
      </c>
      <c r="R23">
        <f>SUM(O23:Q23)</f>
        <v>0</v>
      </c>
      <c r="S23">
        <v>0</v>
      </c>
      <c r="T23">
        <v>0</v>
      </c>
      <c r="U23">
        <v>0</v>
      </c>
      <c r="V23">
        <f>SUM(S23:U23)</f>
        <v>0</v>
      </c>
      <c r="W23">
        <v>3</v>
      </c>
      <c r="X23">
        <v>0</v>
      </c>
      <c r="Z23">
        <f>SUM(W23:Y23)</f>
        <v>3</v>
      </c>
      <c r="AA23">
        <v>10</v>
      </c>
      <c r="AB23">
        <v>2</v>
      </c>
      <c r="AD23">
        <f>SUM(AA23:AC23)</f>
        <v>12</v>
      </c>
      <c r="AE23">
        <v>0</v>
      </c>
      <c r="AF23">
        <v>0</v>
      </c>
      <c r="AH23">
        <f>SUM(AE23:AG23)</f>
        <v>0</v>
      </c>
      <c r="AI23">
        <f>SUM(K23,O23,S23,W23,AA23,AE23)</f>
        <v>13</v>
      </c>
      <c r="AJ23">
        <f>SUM(L23,P23,T23,X23,AB23,AF23)</f>
        <v>2</v>
      </c>
      <c r="AK23">
        <f>SUM(M23,Q23,U23,Y23,AC23,AG23)</f>
        <v>0</v>
      </c>
      <c r="AL23">
        <f>SUM(AI23:AK23)</f>
        <v>15</v>
      </c>
      <c r="AM23">
        <v>0</v>
      </c>
      <c r="AN23">
        <v>0</v>
      </c>
      <c r="AO23">
        <v>0</v>
      </c>
      <c r="AP23">
        <f>SUM(AM23:AO23)</f>
        <v>0</v>
      </c>
      <c r="AQ23">
        <v>0</v>
      </c>
      <c r="AR23">
        <v>0</v>
      </c>
      <c r="AS23">
        <v>0</v>
      </c>
      <c r="AT23">
        <f>SUM(AQ23:AS23)</f>
        <v>0</v>
      </c>
      <c r="AU23">
        <v>0</v>
      </c>
      <c r="AV23">
        <v>0</v>
      </c>
      <c r="AW23">
        <v>0</v>
      </c>
      <c r="AX23">
        <f>SUM(AU23:AW23)</f>
        <v>0</v>
      </c>
      <c r="AY23">
        <f>AI23-AM23-AQ23-AU23-BC23</f>
        <v>13</v>
      </c>
      <c r="AZ23">
        <f>AJ23-AN23-AR23-AV23-BD23</f>
        <v>2</v>
      </c>
      <c r="BA23">
        <f>AK23-AO23-AS23-AW23-BE23</f>
        <v>0</v>
      </c>
      <c r="BB23">
        <f>SUM(AY23:BA23)</f>
        <v>15</v>
      </c>
      <c r="BC23">
        <v>0</v>
      </c>
      <c r="BD23">
        <v>0</v>
      </c>
      <c r="BE23">
        <v>0</v>
      </c>
      <c r="BF23">
        <f>SUM(BC23:BE23)</f>
        <v>0</v>
      </c>
      <c r="BG23">
        <f>SUM(AM23,AQ23,AU23,AY23,BC23)</f>
        <v>13</v>
      </c>
      <c r="BH23">
        <f>SUM(AN23,AR23,AV23,AZ23,BD23)</f>
        <v>2</v>
      </c>
      <c r="BI23">
        <f>SUM(AO23,AS23,AW23,BA23,BE23)</f>
        <v>0</v>
      </c>
      <c r="BJ23">
        <f>SUM(BG23:BI23)</f>
        <v>15</v>
      </c>
      <c r="BK23">
        <v>0</v>
      </c>
      <c r="BL23">
        <v>0</v>
      </c>
      <c r="BM23">
        <v>0</v>
      </c>
      <c r="BN23">
        <f>SUM(BK23:BM23)</f>
        <v>0</v>
      </c>
      <c r="BO23">
        <v>0</v>
      </c>
      <c r="BP23">
        <v>0</v>
      </c>
      <c r="BQ23">
        <v>0</v>
      </c>
      <c r="BR23">
        <f>SUM(BO23:BQ23)</f>
        <v>0</v>
      </c>
      <c r="BS23">
        <v>0</v>
      </c>
      <c r="BT23">
        <v>0</v>
      </c>
      <c r="BU23">
        <v>0</v>
      </c>
      <c r="BV23">
        <f>SUM(BS23:BU23)</f>
        <v>0</v>
      </c>
      <c r="BW23">
        <v>0</v>
      </c>
      <c r="BX23">
        <v>0</v>
      </c>
      <c r="BY23">
        <v>0</v>
      </c>
      <c r="BZ23">
        <f>SUM(BW23:BY23)</f>
        <v>0</v>
      </c>
      <c r="CA23">
        <v>0</v>
      </c>
      <c r="CB23">
        <v>0</v>
      </c>
      <c r="CC23">
        <v>0</v>
      </c>
      <c r="CD23">
        <f>SUM(CA23:CC23)</f>
        <v>0</v>
      </c>
      <c r="CE23">
        <v>0</v>
      </c>
      <c r="CF23">
        <v>0</v>
      </c>
      <c r="CG23">
        <v>0</v>
      </c>
      <c r="CH23">
        <f>SUM(CE23:CG23)</f>
        <v>0</v>
      </c>
      <c r="CI23">
        <v>0</v>
      </c>
      <c r="CJ23">
        <v>0</v>
      </c>
      <c r="CK23">
        <v>0</v>
      </c>
      <c r="CL23">
        <f>SUM(CI23:CK23)</f>
        <v>0</v>
      </c>
      <c r="CM23">
        <v>0</v>
      </c>
      <c r="CN23">
        <v>0</v>
      </c>
      <c r="CO23">
        <v>0</v>
      </c>
      <c r="CP23">
        <f>SUM(CM23:CO23)</f>
        <v>0</v>
      </c>
      <c r="CQ23">
        <f>AI23-BK23-BO23-BS23-BW23-CA23-CE23-CI23-CM23</f>
        <v>13</v>
      </c>
      <c r="CR23">
        <f>AJ23-BL23-BP23-BT23-BX23-CB23-CF23-CJ23-CN23</f>
        <v>2</v>
      </c>
      <c r="CS23">
        <f>AK23-BM23-BQ23-BU23-BY23-CC23-CG23-CK23-CO23</f>
        <v>0</v>
      </c>
      <c r="CT23">
        <f>SUM(CQ23:CS23)</f>
        <v>15</v>
      </c>
      <c r="CU23">
        <f>SUM(BK23,BO23,BS23,BW23,CA23,CE23,CI23,CM23,CQ23)</f>
        <v>13</v>
      </c>
      <c r="CV23">
        <f>SUM(BL23,BP23,BT23,BX23,CB23,CF23,CJ23,CN23,CR23)</f>
        <v>2</v>
      </c>
      <c r="CW23">
        <f>SUM(BM23,BQ23,BU23,BY23,CC23,CG23,CK23,CO23,CS23)</f>
        <v>0</v>
      </c>
      <c r="CX23">
        <f>SUM(CU23:CW23)</f>
        <v>15</v>
      </c>
    </row>
    <row r="24" spans="1:102" x14ac:dyDescent="0.25">
      <c r="A24">
        <v>21</v>
      </c>
      <c r="B24" t="s">
        <v>23</v>
      </c>
      <c r="C24" t="s">
        <v>22</v>
      </c>
      <c r="D24" t="s">
        <v>100</v>
      </c>
      <c r="E24" t="s">
        <v>21</v>
      </c>
      <c r="F24" t="s">
        <v>2</v>
      </c>
      <c r="G24" t="s">
        <v>2</v>
      </c>
      <c r="H24" t="s">
        <v>20</v>
      </c>
      <c r="I24" t="s">
        <v>145</v>
      </c>
      <c r="J24">
        <f>AL24</f>
        <v>120</v>
      </c>
      <c r="K24">
        <v>0</v>
      </c>
      <c r="L24">
        <v>0</v>
      </c>
      <c r="M24">
        <v>0</v>
      </c>
      <c r="N24">
        <f>SUM(K24:M24)</f>
        <v>0</v>
      </c>
      <c r="O24">
        <v>0</v>
      </c>
      <c r="P24">
        <v>0</v>
      </c>
      <c r="Q24">
        <v>0</v>
      </c>
      <c r="R24">
        <f>SUM(O24:Q24)</f>
        <v>0</v>
      </c>
      <c r="S24">
        <v>120</v>
      </c>
      <c r="T24">
        <v>0</v>
      </c>
      <c r="V24">
        <f>SUM(S24:U24)</f>
        <v>120</v>
      </c>
      <c r="W24">
        <v>0</v>
      </c>
      <c r="X24">
        <v>0</v>
      </c>
      <c r="Y24">
        <v>0</v>
      </c>
      <c r="Z24">
        <f>SUM(W24:Y24)</f>
        <v>0</v>
      </c>
      <c r="AA24">
        <v>0</v>
      </c>
      <c r="AB24">
        <v>0</v>
      </c>
      <c r="AC24">
        <v>0</v>
      </c>
      <c r="AD24">
        <f>SUM(AA24:AC24)</f>
        <v>0</v>
      </c>
      <c r="AE24">
        <v>0</v>
      </c>
      <c r="AF24">
        <v>0</v>
      </c>
      <c r="AG24">
        <v>0</v>
      </c>
      <c r="AH24">
        <f>SUM(AE24:AG24)</f>
        <v>0</v>
      </c>
      <c r="AI24">
        <f>SUM(K24,O24,S24,W24,AA24,AE24)</f>
        <v>120</v>
      </c>
      <c r="AJ24">
        <f>SUM(L24,P24,T24,X24,AB24,AF24)</f>
        <v>0</v>
      </c>
      <c r="AK24">
        <f>SUM(M24,Q24,U24,Y24,AC24,AG24)</f>
        <v>0</v>
      </c>
      <c r="AL24">
        <f>SUM(AI24:AK24)</f>
        <v>120</v>
      </c>
      <c r="AM24">
        <v>0</v>
      </c>
      <c r="AN24">
        <v>0</v>
      </c>
      <c r="AO24">
        <v>0</v>
      </c>
      <c r="AP24">
        <f>SUM(AM24:AO24)</f>
        <v>0</v>
      </c>
      <c r="AQ24">
        <v>0</v>
      </c>
      <c r="AR24">
        <v>0</v>
      </c>
      <c r="AS24">
        <v>0</v>
      </c>
      <c r="AT24">
        <f>SUM(AQ24:AS24)</f>
        <v>0</v>
      </c>
      <c r="AU24">
        <v>0</v>
      </c>
      <c r="AV24">
        <v>0</v>
      </c>
      <c r="AW24">
        <v>0</v>
      </c>
      <c r="AX24">
        <f>SUM(AU24:AW24)</f>
        <v>0</v>
      </c>
      <c r="AY24">
        <f>AI24-AM24-AQ24-AU24-BC24</f>
        <v>120</v>
      </c>
      <c r="AZ24">
        <f>AJ24-AN24-AR24-AV24-BD24</f>
        <v>0</v>
      </c>
      <c r="BA24">
        <f>AK24-AO24-AS24-AW24-BE24</f>
        <v>0</v>
      </c>
      <c r="BB24">
        <f>SUM(AY24:BA24)</f>
        <v>120</v>
      </c>
      <c r="BC24">
        <v>0</v>
      </c>
      <c r="BD24">
        <v>0</v>
      </c>
      <c r="BE24">
        <v>0</v>
      </c>
      <c r="BF24">
        <f>SUM(BC24:BE24)</f>
        <v>0</v>
      </c>
      <c r="BG24">
        <f>SUM(AM24,AQ24,AU24,AY24,BC24)</f>
        <v>120</v>
      </c>
      <c r="BH24">
        <f>SUM(AN24,AR24,AV24,AZ24,BD24)</f>
        <v>0</v>
      </c>
      <c r="BI24">
        <f>SUM(AO24,AS24,AW24,BA24,BE24)</f>
        <v>0</v>
      </c>
      <c r="BJ24">
        <f>SUM(BG24:BI24)</f>
        <v>120</v>
      </c>
      <c r="BK24">
        <v>0</v>
      </c>
      <c r="BL24">
        <v>0</v>
      </c>
      <c r="BM24">
        <v>0</v>
      </c>
      <c r="BN24">
        <f>SUM(BK24:BM24)</f>
        <v>0</v>
      </c>
      <c r="BO24">
        <v>0</v>
      </c>
      <c r="BP24">
        <v>0</v>
      </c>
      <c r="BQ24">
        <v>0</v>
      </c>
      <c r="BR24">
        <f>SUM(BO24:BQ24)</f>
        <v>0</v>
      </c>
      <c r="BS24">
        <v>0</v>
      </c>
      <c r="BT24">
        <v>0</v>
      </c>
      <c r="BU24">
        <v>0</v>
      </c>
      <c r="BV24">
        <f>SUM(BS24:BU24)</f>
        <v>0</v>
      </c>
      <c r="BW24">
        <v>0</v>
      </c>
      <c r="BX24">
        <v>0</v>
      </c>
      <c r="BY24">
        <v>0</v>
      </c>
      <c r="BZ24">
        <f>SUM(BW24:BY24)</f>
        <v>0</v>
      </c>
      <c r="CA24">
        <v>0</v>
      </c>
      <c r="CB24">
        <v>0</v>
      </c>
      <c r="CC24">
        <v>0</v>
      </c>
      <c r="CD24">
        <f>SUM(CA24:CC24)</f>
        <v>0</v>
      </c>
      <c r="CE24">
        <v>0</v>
      </c>
      <c r="CF24">
        <v>0</v>
      </c>
      <c r="CG24">
        <v>0</v>
      </c>
      <c r="CH24">
        <f>SUM(CE24:CG24)</f>
        <v>0</v>
      </c>
      <c r="CI24">
        <v>0</v>
      </c>
      <c r="CJ24">
        <v>0</v>
      </c>
      <c r="CK24">
        <v>0</v>
      </c>
      <c r="CL24">
        <f>SUM(CI24:CK24)</f>
        <v>0</v>
      </c>
      <c r="CM24">
        <v>0</v>
      </c>
      <c r="CN24">
        <v>0</v>
      </c>
      <c r="CO24">
        <v>0</v>
      </c>
      <c r="CP24">
        <f>SUM(CM24:CO24)</f>
        <v>0</v>
      </c>
      <c r="CQ24">
        <f>AI24-BK24-BO24-BS24-BW24-CA24-CE24-CI24-CM24</f>
        <v>120</v>
      </c>
      <c r="CR24">
        <f>AJ24-BL24-BP24-BT24-BX24-CB24-CF24-CJ24-CN24</f>
        <v>0</v>
      </c>
      <c r="CS24">
        <f>AK24-BM24-BQ24-BU24-BY24-CC24-CG24-CK24-CO24</f>
        <v>0</v>
      </c>
      <c r="CT24">
        <f>SUM(CQ24:CS24)</f>
        <v>120</v>
      </c>
      <c r="CU24">
        <f>SUM(BK24,BO24,BS24,BW24,CA24,CE24,CI24,CM24,CQ24)</f>
        <v>120</v>
      </c>
      <c r="CV24">
        <f>SUM(BL24,BP24,BT24,BX24,CB24,CF24,CJ24,CN24,CR24)</f>
        <v>0</v>
      </c>
      <c r="CW24">
        <f>SUM(BM24,BQ24,BU24,BY24,CC24,CG24,CK24,CO24,CS24)</f>
        <v>0</v>
      </c>
      <c r="CX24">
        <f>SUM(CU24:CW24)</f>
        <v>120</v>
      </c>
    </row>
    <row r="25" spans="1:102" x14ac:dyDescent="0.25">
      <c r="A25">
        <v>22</v>
      </c>
      <c r="B25" t="s">
        <v>16</v>
      </c>
      <c r="C25" t="s">
        <v>130</v>
      </c>
      <c r="D25" t="s">
        <v>120</v>
      </c>
      <c r="E25" t="s">
        <v>10</v>
      </c>
      <c r="F25" t="s">
        <v>19</v>
      </c>
      <c r="G25" t="s">
        <v>18</v>
      </c>
      <c r="H25" t="s">
        <v>17</v>
      </c>
      <c r="I25" t="s">
        <v>0</v>
      </c>
      <c r="J25">
        <v>152</v>
      </c>
      <c r="K25">
        <v>0</v>
      </c>
      <c r="L25">
        <v>0</v>
      </c>
      <c r="M25">
        <v>0</v>
      </c>
      <c r="N25">
        <f>SUM(K25:M25)</f>
        <v>0</v>
      </c>
      <c r="O25">
        <v>0</v>
      </c>
      <c r="P25">
        <v>0</v>
      </c>
      <c r="Q25">
        <v>0</v>
      </c>
      <c r="R25">
        <f>SUM(O25:Q25)</f>
        <v>0</v>
      </c>
      <c r="S25">
        <v>0</v>
      </c>
      <c r="T25">
        <v>0</v>
      </c>
      <c r="U25">
        <v>0</v>
      </c>
      <c r="V25">
        <f>SUM(S25:U25)</f>
        <v>0</v>
      </c>
      <c r="W25">
        <v>7</v>
      </c>
      <c r="X25">
        <v>14</v>
      </c>
      <c r="Y25">
        <v>0</v>
      </c>
      <c r="Z25">
        <f>SUM(W25:Y25)</f>
        <v>21</v>
      </c>
      <c r="AA25">
        <v>81</v>
      </c>
      <c r="AB25">
        <v>45</v>
      </c>
      <c r="AC25">
        <v>0</v>
      </c>
      <c r="AD25">
        <f>SUM(AA25:AC25)</f>
        <v>126</v>
      </c>
      <c r="AE25">
        <v>2</v>
      </c>
      <c r="AF25">
        <v>3</v>
      </c>
      <c r="AG25">
        <v>0</v>
      </c>
      <c r="AH25">
        <f>SUM(AE25:AG25)</f>
        <v>5</v>
      </c>
      <c r="AI25">
        <f>SUM(K25,O25,S25,W25,AA25,AE25)</f>
        <v>90</v>
      </c>
      <c r="AJ25">
        <f>SUM(L25,P25,T25,X25,AB25,AF25)</f>
        <v>62</v>
      </c>
      <c r="AK25">
        <f>SUM(M25,Q25,U25,Y25,AC25,AG25)</f>
        <v>0</v>
      </c>
      <c r="AL25">
        <f>SUM(AI25:AK25)</f>
        <v>152</v>
      </c>
      <c r="AM25">
        <v>7</v>
      </c>
      <c r="AN25">
        <v>4</v>
      </c>
      <c r="AO25">
        <v>0</v>
      </c>
      <c r="AP25">
        <f>SUM(AM25:AO25)</f>
        <v>11</v>
      </c>
      <c r="AQ25">
        <v>0</v>
      </c>
      <c r="AR25">
        <v>1</v>
      </c>
      <c r="AS25">
        <v>0</v>
      </c>
      <c r="AT25">
        <f>SUM(AQ25:AS25)</f>
        <v>1</v>
      </c>
      <c r="AU25">
        <v>0</v>
      </c>
      <c r="AV25">
        <v>1</v>
      </c>
      <c r="AW25">
        <v>0</v>
      </c>
      <c r="AX25">
        <f>SUM(AU25:AW25)</f>
        <v>1</v>
      </c>
      <c r="AY25">
        <f>AI25-AM25-AQ25-AU25-BC25</f>
        <v>69</v>
      </c>
      <c r="AZ25">
        <f>AJ25-AN25-AR25-AV25-BD25</f>
        <v>50</v>
      </c>
      <c r="BA25">
        <f>AK25-AO25-AS25-AW25-BE25</f>
        <v>0</v>
      </c>
      <c r="BB25">
        <f>SUM(AY25:BA25)</f>
        <v>119</v>
      </c>
      <c r="BC25">
        <v>14</v>
      </c>
      <c r="BD25">
        <v>6</v>
      </c>
      <c r="BE25">
        <v>0</v>
      </c>
      <c r="BF25">
        <f>SUM(BC25:BE25)</f>
        <v>20</v>
      </c>
      <c r="BG25">
        <f>SUM(AM25,AQ25,AU25,AY25,BC25)</f>
        <v>90</v>
      </c>
      <c r="BH25">
        <f>SUM(AN25,AR25,AV25,AZ25,BD25)</f>
        <v>62</v>
      </c>
      <c r="BI25">
        <f>SUM(AO25,AS25,AW25,BA25,BE25)</f>
        <v>0</v>
      </c>
      <c r="BJ25">
        <f>SUM(BG25:BI25)</f>
        <v>152</v>
      </c>
      <c r="BK25">
        <v>0</v>
      </c>
      <c r="BL25">
        <v>0</v>
      </c>
      <c r="BM25">
        <v>0</v>
      </c>
      <c r="BN25">
        <f>SUM(BK25:BM25)</f>
        <v>0</v>
      </c>
      <c r="BO25">
        <v>0</v>
      </c>
      <c r="BP25">
        <v>0</v>
      </c>
      <c r="BQ25">
        <v>0</v>
      </c>
      <c r="BR25">
        <f>SUM(BO25:BQ25)</f>
        <v>0</v>
      </c>
      <c r="BS25">
        <v>0</v>
      </c>
      <c r="BT25">
        <v>0</v>
      </c>
      <c r="BU25">
        <v>0</v>
      </c>
      <c r="BV25">
        <f>SUM(BS25:BU25)</f>
        <v>0</v>
      </c>
      <c r="BW25">
        <v>0</v>
      </c>
      <c r="BX25">
        <v>0</v>
      </c>
      <c r="BY25">
        <v>0</v>
      </c>
      <c r="BZ25">
        <f>SUM(BW25:BY25)</f>
        <v>0</v>
      </c>
      <c r="CA25">
        <v>0</v>
      </c>
      <c r="CB25">
        <v>0</v>
      </c>
      <c r="CC25">
        <v>0</v>
      </c>
      <c r="CD25">
        <f>SUM(CA25:CC25)</f>
        <v>0</v>
      </c>
      <c r="CE25">
        <v>0</v>
      </c>
      <c r="CF25">
        <v>0</v>
      </c>
      <c r="CG25">
        <v>0</v>
      </c>
      <c r="CH25">
        <f>SUM(CE25:CG25)</f>
        <v>0</v>
      </c>
      <c r="CI25">
        <v>0</v>
      </c>
      <c r="CJ25">
        <v>0</v>
      </c>
      <c r="CK25">
        <v>0</v>
      </c>
      <c r="CL25">
        <f>SUM(CI25:CK25)</f>
        <v>0</v>
      </c>
      <c r="CM25">
        <v>0</v>
      </c>
      <c r="CN25">
        <v>0</v>
      </c>
      <c r="CO25">
        <v>0</v>
      </c>
      <c r="CP25">
        <f>SUM(CM25:CO25)</f>
        <v>0</v>
      </c>
      <c r="CQ25">
        <f>AI25-BK25-BO25-BS25-BW25-CA25-CE25-CI25-CM25</f>
        <v>90</v>
      </c>
      <c r="CR25">
        <f>AJ25-BL25-BP25-BT25-BX25-CB25-CF25-CJ25-CN25</f>
        <v>62</v>
      </c>
      <c r="CS25">
        <f>AK25-BM25-BQ25-BU25-BY25-CC25-CG25-CK25-CO25</f>
        <v>0</v>
      </c>
      <c r="CT25">
        <f>SUM(CQ25:CS25)</f>
        <v>152</v>
      </c>
      <c r="CU25">
        <f>SUM(BK25,BO25,BS25,BW25,CA25,CE25,CI25,CM25,CQ25)</f>
        <v>90</v>
      </c>
      <c r="CV25">
        <f>SUM(BL25,BP25,BT25,BX25,CB25,CF25,CJ25,CN25,CR25)</f>
        <v>62</v>
      </c>
      <c r="CW25">
        <f>SUM(BM25,BQ25,BU25,BY25,CC25,CG25,CK25,CO25,CS25)</f>
        <v>0</v>
      </c>
      <c r="CX25">
        <f>SUM(CU25:CW25)</f>
        <v>152</v>
      </c>
    </row>
    <row r="26" spans="1:102" x14ac:dyDescent="0.25">
      <c r="A26">
        <v>23</v>
      </c>
      <c r="B26" t="s">
        <v>5</v>
      </c>
      <c r="C26" t="s">
        <v>131</v>
      </c>
      <c r="D26" t="s">
        <v>105</v>
      </c>
      <c r="E26" t="s">
        <v>10</v>
      </c>
      <c r="F26" t="s">
        <v>2</v>
      </c>
      <c r="G26" t="s">
        <v>2</v>
      </c>
      <c r="H26" t="s">
        <v>139</v>
      </c>
      <c r="I26" t="s">
        <v>0</v>
      </c>
      <c r="J26">
        <v>30</v>
      </c>
      <c r="K26">
        <v>0</v>
      </c>
      <c r="L26">
        <v>0</v>
      </c>
      <c r="M26">
        <v>0</v>
      </c>
      <c r="N26">
        <f>SUM(K26:M26)</f>
        <v>0</v>
      </c>
      <c r="O26">
        <v>0</v>
      </c>
      <c r="P26">
        <v>0</v>
      </c>
      <c r="Q26">
        <v>0</v>
      </c>
      <c r="R26">
        <f>SUM(O26:Q26)</f>
        <v>0</v>
      </c>
      <c r="S26">
        <v>0</v>
      </c>
      <c r="T26">
        <v>0</v>
      </c>
      <c r="U26">
        <v>0</v>
      </c>
      <c r="V26">
        <f>SUM(S26:U26)</f>
        <v>0</v>
      </c>
      <c r="W26">
        <v>8</v>
      </c>
      <c r="X26">
        <v>3</v>
      </c>
      <c r="Y26">
        <v>0</v>
      </c>
      <c r="Z26">
        <f>SUM(W26:Y26)</f>
        <v>11</v>
      </c>
      <c r="AA26">
        <v>16</v>
      </c>
      <c r="AB26">
        <v>3</v>
      </c>
      <c r="AC26">
        <v>0</v>
      </c>
      <c r="AD26">
        <f>SUM(AA26:AC26)</f>
        <v>19</v>
      </c>
      <c r="AE26">
        <v>0</v>
      </c>
      <c r="AF26">
        <v>0</v>
      </c>
      <c r="AG26">
        <v>0</v>
      </c>
      <c r="AH26">
        <f>SUM(AE26:AG26)</f>
        <v>0</v>
      </c>
      <c r="AI26">
        <f>SUM(K26,O26,S26,W26,AA26,AE26)</f>
        <v>24</v>
      </c>
      <c r="AJ26">
        <f>SUM(L26,P26,T26,X26,AB26,AF26)</f>
        <v>6</v>
      </c>
      <c r="AK26">
        <f>SUM(M26,Q26,U26,Y26,AC26,AG26)</f>
        <v>0</v>
      </c>
      <c r="AL26">
        <f>SUM(AI26:AK26)</f>
        <v>30</v>
      </c>
      <c r="AM26">
        <v>3</v>
      </c>
      <c r="AN26">
        <v>2</v>
      </c>
      <c r="AO26">
        <v>0</v>
      </c>
      <c r="AP26">
        <f>SUM(AM26:AO26)</f>
        <v>5</v>
      </c>
      <c r="AQ26">
        <v>0</v>
      </c>
      <c r="AR26">
        <v>0</v>
      </c>
      <c r="AS26">
        <v>0</v>
      </c>
      <c r="AT26">
        <f>SUM(AQ26:AS26)</f>
        <v>0</v>
      </c>
      <c r="AU26">
        <v>0</v>
      </c>
      <c r="AV26">
        <v>0</v>
      </c>
      <c r="AW26">
        <v>0</v>
      </c>
      <c r="AX26">
        <f>SUM(AU26:AW26)</f>
        <v>0</v>
      </c>
      <c r="AY26">
        <f>AI26-AM26-AQ26-AU26-BC26</f>
        <v>21</v>
      </c>
      <c r="AZ26">
        <f>AJ26-AN26-AR26-AV26-BD26</f>
        <v>4</v>
      </c>
      <c r="BA26">
        <f>AK26-AO26-AS26-AW26-BE26</f>
        <v>0</v>
      </c>
      <c r="BB26">
        <f>SUM(AY26:BA26)</f>
        <v>25</v>
      </c>
      <c r="BC26">
        <v>0</v>
      </c>
      <c r="BD26">
        <v>0</v>
      </c>
      <c r="BE26">
        <v>0</v>
      </c>
      <c r="BF26">
        <f>SUM(BC26:BE26)</f>
        <v>0</v>
      </c>
      <c r="BG26">
        <f>SUM(AM26,AQ26,AU26,AY26,BC26)</f>
        <v>24</v>
      </c>
      <c r="BH26">
        <f>SUM(AN26,AR26,AV26,AZ26,BD26)</f>
        <v>6</v>
      </c>
      <c r="BI26">
        <f>SUM(AO26,AS26,AW26,BA26,BE26)</f>
        <v>0</v>
      </c>
      <c r="BJ26">
        <f>SUM(BG26:BI26)</f>
        <v>30</v>
      </c>
      <c r="BK26">
        <v>0</v>
      </c>
      <c r="BL26">
        <v>0</v>
      </c>
      <c r="BM26">
        <v>0</v>
      </c>
      <c r="BN26">
        <f>SUM(BK26:BM26)</f>
        <v>0</v>
      </c>
      <c r="BO26">
        <v>0</v>
      </c>
      <c r="BP26">
        <v>0</v>
      </c>
      <c r="BQ26">
        <v>0</v>
      </c>
      <c r="BR26">
        <f>SUM(BO26:BQ26)</f>
        <v>0</v>
      </c>
      <c r="BS26">
        <v>0</v>
      </c>
      <c r="BT26">
        <v>0</v>
      </c>
      <c r="BU26">
        <v>0</v>
      </c>
      <c r="BV26">
        <f>SUM(BS26:BU26)</f>
        <v>0</v>
      </c>
      <c r="BW26">
        <v>0</v>
      </c>
      <c r="BX26">
        <v>0</v>
      </c>
      <c r="BY26">
        <v>0</v>
      </c>
      <c r="BZ26">
        <f>SUM(BW26:BY26)</f>
        <v>0</v>
      </c>
      <c r="CA26">
        <v>0</v>
      </c>
      <c r="CB26">
        <v>0</v>
      </c>
      <c r="CC26">
        <v>0</v>
      </c>
      <c r="CD26">
        <f>SUM(CA26:CC26)</f>
        <v>0</v>
      </c>
      <c r="CE26">
        <v>0</v>
      </c>
      <c r="CF26">
        <v>0</v>
      </c>
      <c r="CG26">
        <v>0</v>
      </c>
      <c r="CH26">
        <f>SUM(CE26:CG26)</f>
        <v>0</v>
      </c>
      <c r="CI26">
        <v>0</v>
      </c>
      <c r="CJ26">
        <v>0</v>
      </c>
      <c r="CK26">
        <v>0</v>
      </c>
      <c r="CL26">
        <f>SUM(CI26:CK26)</f>
        <v>0</v>
      </c>
      <c r="CM26">
        <v>0</v>
      </c>
      <c r="CN26">
        <v>0</v>
      </c>
      <c r="CO26">
        <v>0</v>
      </c>
      <c r="CP26">
        <f>SUM(CM26:CO26)</f>
        <v>0</v>
      </c>
      <c r="CQ26">
        <f>AI26-BK26-BO26-BS26-BW26-CA26-CE26-CI26-CM26</f>
        <v>24</v>
      </c>
      <c r="CR26">
        <f>AJ26-BL26-BP26-BT26-BX26-CB26-CF26-CJ26-CN26</f>
        <v>6</v>
      </c>
      <c r="CS26">
        <f>AK26-BM26-BQ26-BU26-BY26-CC26-CG26-CK26-CO26</f>
        <v>0</v>
      </c>
      <c r="CT26">
        <f>SUM(CQ26:CS26)</f>
        <v>30</v>
      </c>
      <c r="CU26">
        <f>SUM(BK26,BO26,BS26,BW26,CA26,CE26,CI26,CM26,CQ26)</f>
        <v>24</v>
      </c>
      <c r="CV26">
        <f>SUM(BL26,BP26,BT26,BX26,CB26,CF26,CJ26,CN26,CR26)</f>
        <v>6</v>
      </c>
      <c r="CW26">
        <f>SUM(BM26,BQ26,BU26,BY26,CC26,CG26,CK26,CO26,CS26)</f>
        <v>0</v>
      </c>
      <c r="CX26">
        <f>SUM(CU26:CW26)</f>
        <v>30</v>
      </c>
    </row>
    <row r="27" spans="1:102" x14ac:dyDescent="0.25">
      <c r="A27">
        <v>24</v>
      </c>
      <c r="B27" t="s">
        <v>16</v>
      </c>
      <c r="C27" t="s">
        <v>15</v>
      </c>
      <c r="D27" t="s">
        <v>105</v>
      </c>
      <c r="E27" t="s">
        <v>10</v>
      </c>
      <c r="F27" t="s">
        <v>14</v>
      </c>
      <c r="G27" t="s">
        <v>14</v>
      </c>
      <c r="H27" t="s">
        <v>140</v>
      </c>
      <c r="I27" t="s">
        <v>0</v>
      </c>
      <c r="J27">
        <v>46</v>
      </c>
      <c r="K27">
        <v>0</v>
      </c>
      <c r="L27">
        <v>0</v>
      </c>
      <c r="M27">
        <v>0</v>
      </c>
      <c r="N27">
        <f>SUM(K27:M27)</f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f>SUM(S27:U27)</f>
        <v>0</v>
      </c>
      <c r="W27">
        <v>9</v>
      </c>
      <c r="X27">
        <v>3</v>
      </c>
      <c r="Y27">
        <v>0</v>
      </c>
      <c r="Z27">
        <f>SUM(W27:Y27)</f>
        <v>12</v>
      </c>
      <c r="AA27">
        <v>25</v>
      </c>
      <c r="AB27">
        <v>9</v>
      </c>
      <c r="AC27">
        <v>0</v>
      </c>
      <c r="AD27">
        <f>SUM(AA27:AC27)</f>
        <v>34</v>
      </c>
      <c r="AE27">
        <v>0</v>
      </c>
      <c r="AF27">
        <v>0</v>
      </c>
      <c r="AG27">
        <v>0</v>
      </c>
      <c r="AH27">
        <f>SUM(AE27:AG27)</f>
        <v>0</v>
      </c>
      <c r="AI27">
        <f>SUM(K27,O27,S27,W27,AA27,AE27)</f>
        <v>34</v>
      </c>
      <c r="AJ27">
        <f>SUM(L27,P27,T27,X27,AB27,AF27)</f>
        <v>12</v>
      </c>
      <c r="AK27">
        <f>SUM(M27,Q27,U27,Y27,AC27,AG27)</f>
        <v>0</v>
      </c>
      <c r="AL27">
        <f>SUM(AI27:AK27)</f>
        <v>46</v>
      </c>
      <c r="AM27">
        <v>5</v>
      </c>
      <c r="AN27">
        <v>1</v>
      </c>
      <c r="AO27">
        <v>0</v>
      </c>
      <c r="AP27">
        <f>SUM(AM27:AO27)</f>
        <v>6</v>
      </c>
      <c r="AQ27">
        <v>0</v>
      </c>
      <c r="AR27">
        <v>0</v>
      </c>
      <c r="AS27">
        <v>0</v>
      </c>
      <c r="AT27">
        <f>SUM(AQ27:AS27)</f>
        <v>0</v>
      </c>
      <c r="AU27">
        <v>0</v>
      </c>
      <c r="AV27">
        <v>0</v>
      </c>
      <c r="AW27">
        <v>0</v>
      </c>
      <c r="AX27">
        <f>SUM(AU27:AW27)</f>
        <v>0</v>
      </c>
      <c r="AY27">
        <f>AI27-AM27-AQ27-AU27-BC27</f>
        <v>29</v>
      </c>
      <c r="AZ27">
        <f>AJ27-AN27-AR27-AV27-BD27</f>
        <v>11</v>
      </c>
      <c r="BA27">
        <f>AK27-AO27-AS27-AW27-BE27</f>
        <v>0</v>
      </c>
      <c r="BB27">
        <f>SUM(AY27:BA27)</f>
        <v>40</v>
      </c>
      <c r="BC27">
        <v>0</v>
      </c>
      <c r="BD27">
        <v>0</v>
      </c>
      <c r="BE27">
        <v>0</v>
      </c>
      <c r="BF27">
        <f>SUM(BC27:BE27)</f>
        <v>0</v>
      </c>
      <c r="BG27">
        <f>SUM(AM27,AQ27,AU27,AY27,BC27)</f>
        <v>34</v>
      </c>
      <c r="BH27">
        <f>SUM(AN27,AR27,AV27,AZ27,BD27)</f>
        <v>12</v>
      </c>
      <c r="BI27">
        <f>SUM(AO27,AS27,AW27,BA27,BE27)</f>
        <v>0</v>
      </c>
      <c r="BJ27">
        <f>SUM(BG27:BI27)</f>
        <v>46</v>
      </c>
      <c r="BK27">
        <v>0</v>
      </c>
      <c r="BL27">
        <v>0</v>
      </c>
      <c r="BM27">
        <v>0</v>
      </c>
      <c r="BN27">
        <f>SUM(BK27:BM27)</f>
        <v>0</v>
      </c>
      <c r="BO27">
        <v>0</v>
      </c>
      <c r="BP27">
        <v>0</v>
      </c>
      <c r="BQ27">
        <v>0</v>
      </c>
      <c r="BR27">
        <f>SUM(BO27:BQ27)</f>
        <v>0</v>
      </c>
      <c r="BS27">
        <v>0</v>
      </c>
      <c r="BT27">
        <v>0</v>
      </c>
      <c r="BU27">
        <v>0</v>
      </c>
      <c r="BV27">
        <f>SUM(BS27:BU27)</f>
        <v>0</v>
      </c>
      <c r="BW27">
        <v>0</v>
      </c>
      <c r="BX27">
        <v>0</v>
      </c>
      <c r="BY27">
        <v>0</v>
      </c>
      <c r="BZ27">
        <f>SUM(BW27:BY27)</f>
        <v>0</v>
      </c>
      <c r="CA27">
        <v>0</v>
      </c>
      <c r="CB27">
        <v>0</v>
      </c>
      <c r="CC27">
        <v>0</v>
      </c>
      <c r="CD27">
        <f>SUM(CA27:CC27)</f>
        <v>0</v>
      </c>
      <c r="CE27">
        <v>0</v>
      </c>
      <c r="CF27">
        <v>0</v>
      </c>
      <c r="CG27">
        <v>0</v>
      </c>
      <c r="CH27">
        <f>SUM(CE27:CG27)</f>
        <v>0</v>
      </c>
      <c r="CI27">
        <v>0</v>
      </c>
      <c r="CJ27">
        <v>0</v>
      </c>
      <c r="CK27">
        <v>0</v>
      </c>
      <c r="CL27">
        <f>SUM(CI27:CK27)</f>
        <v>0</v>
      </c>
      <c r="CM27">
        <v>0</v>
      </c>
      <c r="CN27">
        <v>0</v>
      </c>
      <c r="CO27">
        <v>0</v>
      </c>
      <c r="CP27">
        <f>SUM(CM27:CO27)</f>
        <v>0</v>
      </c>
      <c r="CQ27">
        <f>AI27-BK27-BO27-BS27-BW27-CA27-CE27-CI27-CM27</f>
        <v>34</v>
      </c>
      <c r="CR27">
        <f>AJ27-BL27-BP27-BT27-BX27-CB27-CF27-CJ27-CN27</f>
        <v>12</v>
      </c>
      <c r="CS27">
        <f>AK27-BM27-BQ27-BU27-BY27-CC27-CG27-CK27-CO27</f>
        <v>0</v>
      </c>
      <c r="CT27">
        <f>SUM(CQ27:CS27)</f>
        <v>46</v>
      </c>
      <c r="CU27">
        <f>SUM(BK27,BO27,BS27,BW27,CA27,CE27,CI27,CM27,CQ27)</f>
        <v>34</v>
      </c>
      <c r="CV27">
        <f>SUM(BL27,BP27,BT27,BX27,CB27,CF27,CJ27,CN27,CR27)</f>
        <v>12</v>
      </c>
      <c r="CW27">
        <f>SUM(BM27,BQ27,BU27,BY27,CC27,CG27,CK27,CO27,CS27)</f>
        <v>0</v>
      </c>
      <c r="CX27">
        <f>SUM(CU27:CW27)</f>
        <v>46</v>
      </c>
    </row>
    <row r="28" spans="1:102" x14ac:dyDescent="0.25">
      <c r="A28">
        <v>25</v>
      </c>
      <c r="B28" t="s">
        <v>5</v>
      </c>
      <c r="C28" t="s">
        <v>135</v>
      </c>
      <c r="D28" t="s">
        <v>101</v>
      </c>
      <c r="E28" t="s">
        <v>10</v>
      </c>
      <c r="F28" t="s">
        <v>2</v>
      </c>
      <c r="G28" t="s">
        <v>2</v>
      </c>
      <c r="H28" t="s">
        <v>141</v>
      </c>
      <c r="I28" t="s">
        <v>0</v>
      </c>
      <c r="J28">
        <v>25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f>SUM(O28:Q28)</f>
        <v>0</v>
      </c>
      <c r="S28">
        <v>0</v>
      </c>
      <c r="T28">
        <v>0</v>
      </c>
      <c r="U28">
        <v>0</v>
      </c>
      <c r="V28">
        <f>SUM(S28:U28)</f>
        <v>0</v>
      </c>
      <c r="W28">
        <v>0</v>
      </c>
      <c r="X28">
        <v>0</v>
      </c>
      <c r="Y28">
        <v>0</v>
      </c>
      <c r="Z28">
        <f>SUM(W28:Y28)</f>
        <v>0</v>
      </c>
      <c r="AA28">
        <v>19</v>
      </c>
      <c r="AB28">
        <v>3</v>
      </c>
      <c r="AC28">
        <v>0</v>
      </c>
      <c r="AD28">
        <f>SUM(AA28:AC28)</f>
        <v>22</v>
      </c>
      <c r="AE28">
        <v>1</v>
      </c>
      <c r="AF28">
        <v>2</v>
      </c>
      <c r="AG28">
        <v>0</v>
      </c>
      <c r="AH28">
        <f>SUM(AE28:AG28)</f>
        <v>3</v>
      </c>
      <c r="AI28">
        <f>SUM(K28,O28,S28,W28,AA28,AE28)</f>
        <v>20</v>
      </c>
      <c r="AJ28">
        <f>SUM(L28,P28,T28,X28,AB28,AF28)</f>
        <v>5</v>
      </c>
      <c r="AK28">
        <f>SUM(M28,Q28,U28,Y28,AC28,AG28)</f>
        <v>0</v>
      </c>
      <c r="AL28">
        <f>SUM(AI28:AK28)</f>
        <v>25</v>
      </c>
      <c r="AM28">
        <v>1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f>SUM(AQ28:AS28)</f>
        <v>0</v>
      </c>
      <c r="AU28">
        <v>0</v>
      </c>
      <c r="AV28">
        <v>0</v>
      </c>
      <c r="AW28">
        <v>0</v>
      </c>
      <c r="AX28">
        <f>SUM(AU28:AW28)</f>
        <v>0</v>
      </c>
      <c r="AY28">
        <f>AI28-AM28-AQ28-AU28-BC28</f>
        <v>19</v>
      </c>
      <c r="AZ28">
        <f>AJ28-AN28-AR28-AV28-BD28</f>
        <v>5</v>
      </c>
      <c r="BA28">
        <v>0</v>
      </c>
      <c r="BB28">
        <f>SUM(AY28:BA28)</f>
        <v>24</v>
      </c>
      <c r="BC28">
        <v>0</v>
      </c>
      <c r="BD28">
        <v>0</v>
      </c>
      <c r="BE28">
        <v>0</v>
      </c>
      <c r="BF28">
        <f>SUM(BC28:BE28)</f>
        <v>0</v>
      </c>
      <c r="BG28">
        <f>SUM(AM28,AQ28,AU28,AY28,BC28)</f>
        <v>20</v>
      </c>
      <c r="BH28">
        <f>SUM(AN28,AR28,AV28,AZ28,BD28)</f>
        <v>5</v>
      </c>
      <c r="BK28">
        <v>0</v>
      </c>
      <c r="BL28">
        <v>0</v>
      </c>
      <c r="BM28">
        <v>0</v>
      </c>
      <c r="BN28">
        <f>SUM(BK28:BM28)</f>
        <v>0</v>
      </c>
      <c r="BO28">
        <v>0</v>
      </c>
      <c r="BP28">
        <v>0</v>
      </c>
      <c r="BQ28">
        <v>0</v>
      </c>
      <c r="BR28">
        <f>SUM(BO28:BQ28)</f>
        <v>0</v>
      </c>
      <c r="BS28">
        <v>0</v>
      </c>
      <c r="BT28">
        <v>0</v>
      </c>
      <c r="BU28">
        <v>0</v>
      </c>
      <c r="BV28">
        <f>SUM(BS28:BU28)</f>
        <v>0</v>
      </c>
      <c r="BW28">
        <v>0</v>
      </c>
      <c r="BX28">
        <v>0</v>
      </c>
      <c r="BY28">
        <v>0</v>
      </c>
      <c r="BZ28">
        <f>SUM(BW28:BY28)</f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f>SUM(CE28:CG28)</f>
        <v>0</v>
      </c>
      <c r="CI28">
        <v>0</v>
      </c>
      <c r="CJ28">
        <v>0</v>
      </c>
      <c r="CK28">
        <v>0</v>
      </c>
      <c r="CL28">
        <f>SUM(CI28:CK28)</f>
        <v>0</v>
      </c>
      <c r="CM28">
        <v>0</v>
      </c>
      <c r="CN28">
        <v>0</v>
      </c>
      <c r="CO28">
        <v>0</v>
      </c>
      <c r="CP28">
        <f>SUM(CM28:CO28)</f>
        <v>0</v>
      </c>
      <c r="CQ28">
        <f>AI28-BK28-BO28-BS28-BW28-CA28-CE28-CI28-CM28</f>
        <v>20</v>
      </c>
      <c r="CR28">
        <f>AJ28-BL28-BP28-BT28-BX28-CB28-CF28-CJ28-CN28</f>
        <v>5</v>
      </c>
      <c r="CS28">
        <v>0</v>
      </c>
      <c r="CT28">
        <f>SUM(CQ28:CS28)</f>
        <v>25</v>
      </c>
      <c r="CU28">
        <f>SUM(BK28,BO28,BS28,BW28,CA28,CE28,CI28,CM28,CQ28)</f>
        <v>20</v>
      </c>
      <c r="CV28">
        <f>SUM(BL28,BP28,BT28,BX28,CB28,CF28,CJ28,CN28,CR28)</f>
        <v>5</v>
      </c>
      <c r="CW28">
        <v>0</v>
      </c>
      <c r="CX28">
        <f>SUM(CU28:CW28)</f>
        <v>25</v>
      </c>
    </row>
    <row r="29" spans="1:102" x14ac:dyDescent="0.25">
      <c r="A29">
        <v>26</v>
      </c>
      <c r="B29" t="s">
        <v>5</v>
      </c>
      <c r="C29" t="s">
        <v>132</v>
      </c>
      <c r="D29" t="s">
        <v>102</v>
      </c>
      <c r="E29" t="s">
        <v>10</v>
      </c>
      <c r="F29" t="s">
        <v>2</v>
      </c>
      <c r="G29" t="s">
        <v>2</v>
      </c>
      <c r="H29" t="s">
        <v>142</v>
      </c>
      <c r="I29" t="s">
        <v>0</v>
      </c>
      <c r="J29">
        <v>37</v>
      </c>
      <c r="K29">
        <v>0</v>
      </c>
      <c r="L29">
        <v>0</v>
      </c>
      <c r="M29">
        <v>0</v>
      </c>
      <c r="N29">
        <f>SUM(K29:M29)</f>
        <v>0</v>
      </c>
      <c r="O29">
        <v>0</v>
      </c>
      <c r="P29">
        <v>0</v>
      </c>
      <c r="Q29">
        <v>0</v>
      </c>
      <c r="R29">
        <f>SUM(O29:Q29)</f>
        <v>0</v>
      </c>
      <c r="S29">
        <v>0</v>
      </c>
      <c r="T29">
        <v>0</v>
      </c>
      <c r="U29">
        <v>0</v>
      </c>
      <c r="V29">
        <f>SUM(S29:U29)</f>
        <v>0</v>
      </c>
      <c r="W29">
        <v>6</v>
      </c>
      <c r="X29">
        <v>4</v>
      </c>
      <c r="Y29">
        <v>0</v>
      </c>
      <c r="Z29">
        <f>SUM(W29:Y29)</f>
        <v>10</v>
      </c>
      <c r="AA29">
        <v>14</v>
      </c>
      <c r="AB29">
        <v>7</v>
      </c>
      <c r="AC29">
        <v>0</v>
      </c>
      <c r="AD29">
        <f>SUM(AA29:AC29)</f>
        <v>21</v>
      </c>
      <c r="AE29">
        <v>0</v>
      </c>
      <c r="AF29">
        <v>6</v>
      </c>
      <c r="AG29">
        <v>0</v>
      </c>
      <c r="AH29">
        <f>SUM(AE29:AG29)</f>
        <v>6</v>
      </c>
      <c r="AI29">
        <f>SUM(K29,O29,S29,W29,AA29,AE29)</f>
        <v>20</v>
      </c>
      <c r="AJ29">
        <f>SUM(L29,P29,T29,X29,AB29,AF29)</f>
        <v>17</v>
      </c>
      <c r="AK29">
        <f>SUM(M29,Q29,U29,Y29,AC29,AG29)</f>
        <v>0</v>
      </c>
      <c r="AL29">
        <f>SUM(AI29:AK29)</f>
        <v>37</v>
      </c>
      <c r="AM29">
        <v>2</v>
      </c>
      <c r="AN29">
        <v>0</v>
      </c>
      <c r="AO29">
        <v>0</v>
      </c>
      <c r="AP29">
        <f>SUM(AM29:AO29)</f>
        <v>2</v>
      </c>
      <c r="AQ29">
        <v>0</v>
      </c>
      <c r="AR29">
        <v>0</v>
      </c>
      <c r="AS29">
        <v>0</v>
      </c>
      <c r="AT29">
        <f>SUM(AQ29:AS29)</f>
        <v>0</v>
      </c>
      <c r="AU29">
        <v>0</v>
      </c>
      <c r="AV29">
        <v>0</v>
      </c>
      <c r="AW29">
        <v>0</v>
      </c>
      <c r="AX29">
        <f>SUM(AU29:AW29)</f>
        <v>0</v>
      </c>
      <c r="AY29">
        <f>AI29-AM29-AQ29-AU29-BC29</f>
        <v>18</v>
      </c>
      <c r="AZ29">
        <f>AJ29-AN29-AR29-AV29-BD29</f>
        <v>17</v>
      </c>
      <c r="BA29">
        <f>AK29-AO29-AS29-AW29-BE29</f>
        <v>0</v>
      </c>
      <c r="BB29">
        <f>SUM(AY29:BA29)</f>
        <v>35</v>
      </c>
      <c r="BC29">
        <v>0</v>
      </c>
      <c r="BD29">
        <v>0</v>
      </c>
      <c r="BE29">
        <v>0</v>
      </c>
      <c r="BF29">
        <f>SUM(BC29:BE29)</f>
        <v>0</v>
      </c>
      <c r="BG29">
        <f>SUM(AM29,AQ29,AU29,AY29,BC29)</f>
        <v>20</v>
      </c>
      <c r="BH29">
        <f>SUM(AN29,AR29,AV29,AZ29,BD29)</f>
        <v>17</v>
      </c>
      <c r="BI29">
        <f>SUM(AO29,AS29,AW29,BA29,BE29)</f>
        <v>0</v>
      </c>
      <c r="BJ29">
        <f>SUM(BG29:BI29)</f>
        <v>37</v>
      </c>
      <c r="BK29">
        <v>0</v>
      </c>
      <c r="BL29">
        <v>0</v>
      </c>
      <c r="BM29">
        <v>0</v>
      </c>
      <c r="BN29">
        <f>SUM(BK29:BM29)</f>
        <v>0</v>
      </c>
      <c r="BO29">
        <v>0</v>
      </c>
      <c r="BP29">
        <v>0</v>
      </c>
      <c r="BQ29">
        <v>0</v>
      </c>
      <c r="BR29">
        <f>SUM(BO29:BQ29)</f>
        <v>0</v>
      </c>
      <c r="BS29">
        <v>0</v>
      </c>
      <c r="BT29">
        <v>0</v>
      </c>
      <c r="BU29">
        <v>0</v>
      </c>
      <c r="BV29">
        <f>SUM(BS29:BU29)</f>
        <v>0</v>
      </c>
      <c r="BW29">
        <v>0</v>
      </c>
      <c r="BX29">
        <v>0</v>
      </c>
      <c r="BY29">
        <v>0</v>
      </c>
      <c r="BZ29">
        <f>SUM(BW29:BY29)</f>
        <v>0</v>
      </c>
      <c r="CA29">
        <v>0</v>
      </c>
      <c r="CB29">
        <v>0</v>
      </c>
      <c r="CC29">
        <v>0</v>
      </c>
      <c r="CD29">
        <f>SUM(CA29:CC29)</f>
        <v>0</v>
      </c>
      <c r="CE29">
        <v>0</v>
      </c>
      <c r="CF29">
        <v>0</v>
      </c>
      <c r="CG29">
        <v>0</v>
      </c>
      <c r="CH29">
        <f>SUM(CE29:CG29)</f>
        <v>0</v>
      </c>
      <c r="CI29">
        <v>0</v>
      </c>
      <c r="CJ29">
        <v>0</v>
      </c>
      <c r="CK29">
        <v>0</v>
      </c>
      <c r="CL29">
        <f>SUM(CI29:CK29)</f>
        <v>0</v>
      </c>
      <c r="CM29">
        <v>0</v>
      </c>
      <c r="CN29">
        <v>0</v>
      </c>
      <c r="CO29">
        <v>0</v>
      </c>
      <c r="CP29">
        <f>SUM(CM29:CO29)</f>
        <v>0</v>
      </c>
      <c r="CQ29">
        <f>AI29-BK29-BO29-BS29-BW29-CA29-CE29-CI29-CM29</f>
        <v>20</v>
      </c>
      <c r="CR29">
        <f>AJ29-BL29-BP29-BT29-BX29-CB29-CF29-CJ29-CN29</f>
        <v>17</v>
      </c>
      <c r="CS29">
        <f>AK29-BM29-BQ29-BU29-BY29-CC29-CG29-CK29-CO29</f>
        <v>0</v>
      </c>
      <c r="CT29">
        <f>SUM(CQ29:CS29)</f>
        <v>37</v>
      </c>
      <c r="CU29">
        <f>SUM(BK29,BO29,BS29,BW29,CA29,CE29,CI29,CM29,CQ29)</f>
        <v>20</v>
      </c>
      <c r="CV29">
        <f>SUM(BL29,BP29,BT29,BX29,CB29,CF29,CJ29,CN29,CR29)</f>
        <v>17</v>
      </c>
      <c r="CW29">
        <f>SUM(BM29,BQ29,BU29,BY29,CC29,CG29,CK29,CO29,CS29)</f>
        <v>0</v>
      </c>
      <c r="CX29">
        <f>SUM(CU29:CW29)</f>
        <v>37</v>
      </c>
    </row>
    <row r="30" spans="1:102" x14ac:dyDescent="0.25">
      <c r="A30">
        <v>27</v>
      </c>
      <c r="B30" t="s">
        <v>5</v>
      </c>
      <c r="C30" t="s">
        <v>133</v>
      </c>
      <c r="D30" t="s">
        <v>102</v>
      </c>
      <c r="E30" t="s">
        <v>10</v>
      </c>
      <c r="F30" t="s">
        <v>13</v>
      </c>
      <c r="G30" t="s">
        <v>13</v>
      </c>
      <c r="H30" t="s">
        <v>12</v>
      </c>
      <c r="I30" t="s">
        <v>0</v>
      </c>
      <c r="J30">
        <v>100</v>
      </c>
      <c r="K30">
        <v>0</v>
      </c>
      <c r="L30">
        <v>0</v>
      </c>
      <c r="M30">
        <v>0</v>
      </c>
      <c r="N30">
        <f>SUM(K30:M30)</f>
        <v>0</v>
      </c>
      <c r="O30">
        <v>0</v>
      </c>
      <c r="P30">
        <v>0</v>
      </c>
      <c r="Q30">
        <v>0</v>
      </c>
      <c r="R30">
        <f>SUM(O30:Q30)</f>
        <v>0</v>
      </c>
      <c r="S30">
        <v>0</v>
      </c>
      <c r="T30">
        <v>0</v>
      </c>
      <c r="U30">
        <v>0</v>
      </c>
      <c r="V30">
        <f>SUM(S30:U30)</f>
        <v>0</v>
      </c>
      <c r="W30">
        <v>24</v>
      </c>
      <c r="X30">
        <v>13</v>
      </c>
      <c r="Y30">
        <v>0</v>
      </c>
      <c r="Z30">
        <f>SUM(W30:Y30)</f>
        <v>37</v>
      </c>
      <c r="AA30">
        <v>19</v>
      </c>
      <c r="AB30">
        <v>43</v>
      </c>
      <c r="AC30">
        <v>0</v>
      </c>
      <c r="AD30">
        <f>SUM(AA30:AC30)</f>
        <v>62</v>
      </c>
      <c r="AE30">
        <v>0</v>
      </c>
      <c r="AF30">
        <v>1</v>
      </c>
      <c r="AG30">
        <v>0</v>
      </c>
      <c r="AH30">
        <f>SUM(AE30:AG30)</f>
        <v>1</v>
      </c>
      <c r="AI30">
        <f>SUM(K30,O30,S30,W30,AA30,AE30)</f>
        <v>43</v>
      </c>
      <c r="AJ30">
        <f>SUM(L30,P30,T30,X30,AB30,AF30)</f>
        <v>57</v>
      </c>
      <c r="AK30">
        <f>SUM(M30,Q30,U30,Y30,AC30,AG30)</f>
        <v>0</v>
      </c>
      <c r="AL30">
        <f>SUM(AI30:AK30)</f>
        <v>100</v>
      </c>
      <c r="AM30">
        <v>0</v>
      </c>
      <c r="AN30">
        <v>0</v>
      </c>
      <c r="AO30">
        <v>0</v>
      </c>
      <c r="AP30">
        <f>SUM(AM30:AO30)</f>
        <v>0</v>
      </c>
      <c r="AQ30">
        <v>0</v>
      </c>
      <c r="AR30">
        <v>0</v>
      </c>
      <c r="AS30">
        <v>0</v>
      </c>
      <c r="AT30">
        <f>SUM(AQ30:AS30)</f>
        <v>0</v>
      </c>
      <c r="AU30">
        <v>0</v>
      </c>
      <c r="AV30">
        <v>0</v>
      </c>
      <c r="AW30">
        <v>0</v>
      </c>
      <c r="AX30">
        <f>SUM(AU30:AW30)</f>
        <v>0</v>
      </c>
      <c r="AY30">
        <f>AI30-AM30-AQ30-AU30-BC30</f>
        <v>43</v>
      </c>
      <c r="AZ30">
        <f>AJ30-AN30-AR30-AV30-BD30</f>
        <v>57</v>
      </c>
      <c r="BA30">
        <f>AK30-AO30-AS30-AW30-BE30</f>
        <v>0</v>
      </c>
      <c r="BB30">
        <f>SUM(AY30:BA30)</f>
        <v>100</v>
      </c>
      <c r="BC30">
        <v>0</v>
      </c>
      <c r="BD30">
        <v>0</v>
      </c>
      <c r="BE30">
        <v>0</v>
      </c>
      <c r="BF30">
        <f>SUM(BC30:BE30)</f>
        <v>0</v>
      </c>
      <c r="BG30">
        <f>SUM(AM30,AQ30,AU30,AY30,BC30)</f>
        <v>43</v>
      </c>
      <c r="BH30">
        <f>SUM(AN30,AR30,AV30,AZ30,BD30)</f>
        <v>57</v>
      </c>
      <c r="BI30">
        <f>SUM(AO30,AS30,AW30,BA30,BE30)</f>
        <v>0</v>
      </c>
      <c r="BJ30">
        <f>SUM(BG30:BI30)</f>
        <v>100</v>
      </c>
      <c r="BK30">
        <v>0</v>
      </c>
      <c r="BL30">
        <v>0</v>
      </c>
      <c r="BM30">
        <v>0</v>
      </c>
      <c r="BN30">
        <f>SUM(BK30:BM30)</f>
        <v>0</v>
      </c>
      <c r="BO30">
        <v>0</v>
      </c>
      <c r="BP30">
        <v>0</v>
      </c>
      <c r="BQ30">
        <v>0</v>
      </c>
      <c r="BR30">
        <f>SUM(BO30:BQ30)</f>
        <v>0</v>
      </c>
      <c r="BS30">
        <v>0</v>
      </c>
      <c r="BT30">
        <v>0</v>
      </c>
      <c r="BU30">
        <v>0</v>
      </c>
      <c r="BV30">
        <f>SUM(BS30:BU30)</f>
        <v>0</v>
      </c>
      <c r="BW30">
        <v>0</v>
      </c>
      <c r="BX30">
        <v>0</v>
      </c>
      <c r="BY30">
        <v>0</v>
      </c>
      <c r="BZ30">
        <f>SUM(BW30:BY30)</f>
        <v>0</v>
      </c>
      <c r="CA30">
        <v>0</v>
      </c>
      <c r="CB30">
        <v>0</v>
      </c>
      <c r="CC30">
        <v>0</v>
      </c>
      <c r="CD30">
        <f>SUM(CA30:CC30)</f>
        <v>0</v>
      </c>
      <c r="CE30">
        <v>0</v>
      </c>
      <c r="CF30">
        <v>0</v>
      </c>
      <c r="CG30">
        <v>0</v>
      </c>
      <c r="CH30">
        <f>SUM(CE30:CG30)</f>
        <v>0</v>
      </c>
      <c r="CI30">
        <v>0</v>
      </c>
      <c r="CJ30">
        <v>0</v>
      </c>
      <c r="CK30">
        <v>0</v>
      </c>
      <c r="CL30">
        <f>SUM(CI30:CK30)</f>
        <v>0</v>
      </c>
      <c r="CM30">
        <v>0</v>
      </c>
      <c r="CN30">
        <v>0</v>
      </c>
      <c r="CO30">
        <v>0</v>
      </c>
      <c r="CP30">
        <f>SUM(CM30:CO30)</f>
        <v>0</v>
      </c>
      <c r="CQ30">
        <f>AI30-BK30-BO30-BS30-BW30-CA30-CE30-CI30-CM30</f>
        <v>43</v>
      </c>
      <c r="CR30">
        <f>AJ30-BL30-BP30-BT30-BX30-CB30-CF30-CJ30-CN30</f>
        <v>57</v>
      </c>
      <c r="CS30">
        <f>AK30-BM30-BQ30-BU30-BY30-CC30-CG30-CK30-CO30</f>
        <v>0</v>
      </c>
      <c r="CT30">
        <f>SUM(CQ30:CS30)</f>
        <v>100</v>
      </c>
      <c r="CU30">
        <f>SUM(BK30,BO30,BS30,BW30,CA30,CE30,CI30,CM30,CQ30)</f>
        <v>43</v>
      </c>
      <c r="CV30">
        <f>SUM(BL30,BP30,BT30,BX30,CB30,CF30,CJ30,CN30,CR30)</f>
        <v>57</v>
      </c>
      <c r="CW30">
        <f>SUM(BM30,BQ30,BU30,BY30,CC30,CG30,CK30,CO30,CS30)</f>
        <v>0</v>
      </c>
      <c r="CX30">
        <f>SUM(CU30:CW30)</f>
        <v>100</v>
      </c>
    </row>
    <row r="31" spans="1:102" x14ac:dyDescent="0.25">
      <c r="A31">
        <v>28</v>
      </c>
      <c r="B31" t="s">
        <v>5</v>
      </c>
      <c r="C31" t="s">
        <v>134</v>
      </c>
      <c r="D31" t="s">
        <v>100</v>
      </c>
      <c r="E31" t="s">
        <v>10</v>
      </c>
      <c r="F31" t="s">
        <v>2</v>
      </c>
      <c r="G31" t="s">
        <v>2</v>
      </c>
      <c r="H31" t="s">
        <v>143</v>
      </c>
      <c r="I31" t="s">
        <v>0</v>
      </c>
      <c r="J31">
        <v>31</v>
      </c>
      <c r="K31">
        <v>0</v>
      </c>
      <c r="L31">
        <v>0</v>
      </c>
      <c r="M31">
        <v>0</v>
      </c>
      <c r="N31">
        <f>SUM(K31:M31)</f>
        <v>0</v>
      </c>
      <c r="O31">
        <v>0</v>
      </c>
      <c r="P31">
        <v>0</v>
      </c>
      <c r="Q31">
        <v>0</v>
      </c>
      <c r="R31">
        <f>SUM(O31:Q31)</f>
        <v>0</v>
      </c>
      <c r="S31">
        <v>0</v>
      </c>
      <c r="T31">
        <v>0</v>
      </c>
      <c r="U31">
        <v>0</v>
      </c>
      <c r="V31">
        <f>SUM(S31:U31)</f>
        <v>0</v>
      </c>
      <c r="W31">
        <v>3</v>
      </c>
      <c r="X31">
        <v>3</v>
      </c>
      <c r="Y31">
        <v>0</v>
      </c>
      <c r="Z31">
        <f>SUM(W31:Y31)</f>
        <v>6</v>
      </c>
      <c r="AA31">
        <v>11</v>
      </c>
      <c r="AB31">
        <v>5</v>
      </c>
      <c r="AC31">
        <v>0</v>
      </c>
      <c r="AD31">
        <f>SUM(AA31:AC31)</f>
        <v>16</v>
      </c>
      <c r="AE31">
        <v>4</v>
      </c>
      <c r="AF31">
        <v>5</v>
      </c>
      <c r="AG31">
        <v>0</v>
      </c>
      <c r="AH31">
        <f>SUM(AE31:AG31)</f>
        <v>9</v>
      </c>
      <c r="AI31">
        <f>SUM(K31,O31,S31,W31,AA31,AE31)</f>
        <v>18</v>
      </c>
      <c r="AJ31">
        <f>SUM(L31,P31,T31,X31,AB31,AF31)</f>
        <v>13</v>
      </c>
      <c r="AK31">
        <f>SUM(M31,Q31,U31,Y31,AC31,AG31)</f>
        <v>0</v>
      </c>
      <c r="AL31">
        <f>SUM(AI31:AK31)</f>
        <v>31</v>
      </c>
      <c r="AM31">
        <v>2</v>
      </c>
      <c r="AN31">
        <v>1</v>
      </c>
      <c r="AO31">
        <v>0</v>
      </c>
      <c r="AP31">
        <f>SUM(AM31:AO31)</f>
        <v>3</v>
      </c>
      <c r="AQ31">
        <v>0</v>
      </c>
      <c r="AR31">
        <v>0</v>
      </c>
      <c r="AS31">
        <v>0</v>
      </c>
      <c r="AT31">
        <f>SUM(AQ31:AS31)</f>
        <v>0</v>
      </c>
      <c r="AU31">
        <v>0</v>
      </c>
      <c r="AV31">
        <v>0</v>
      </c>
      <c r="AW31">
        <v>0</v>
      </c>
      <c r="AX31">
        <f>SUM(AU31:AW31)</f>
        <v>0</v>
      </c>
      <c r="AY31">
        <f>AI31-AM31-AQ31-AU31-BC31</f>
        <v>16</v>
      </c>
      <c r="AZ31">
        <f>AJ31-AN31-AR31-AV31-BD31</f>
        <v>12</v>
      </c>
      <c r="BA31">
        <f>AK31-AO31-AS31-AW31-BE31</f>
        <v>0</v>
      </c>
      <c r="BB31">
        <f>SUM(AY31:BA31)</f>
        <v>28</v>
      </c>
      <c r="BC31">
        <v>0</v>
      </c>
      <c r="BD31">
        <v>0</v>
      </c>
      <c r="BE31">
        <v>0</v>
      </c>
      <c r="BF31">
        <f>SUM(BC31:BE31)</f>
        <v>0</v>
      </c>
      <c r="BG31">
        <f>SUM(AM31,AQ31,AU31,AY31,BC31)</f>
        <v>18</v>
      </c>
      <c r="BH31">
        <f>SUM(AN31,AR31,AV31,AZ31,BD31)</f>
        <v>13</v>
      </c>
      <c r="BI31">
        <f>SUM(AO31,AS31,AW31,BA31,BE31)</f>
        <v>0</v>
      </c>
      <c r="BJ31">
        <f>SUM(BG31:BI31)</f>
        <v>31</v>
      </c>
      <c r="BK31">
        <v>0</v>
      </c>
      <c r="BL31">
        <v>0</v>
      </c>
      <c r="BM31">
        <v>0</v>
      </c>
      <c r="BN31">
        <f>SUM(BK31:BM31)</f>
        <v>0</v>
      </c>
      <c r="BO31">
        <v>0</v>
      </c>
      <c r="BP31">
        <v>0</v>
      </c>
      <c r="BQ31">
        <v>0</v>
      </c>
      <c r="BR31">
        <f>SUM(BO31:BQ31)</f>
        <v>0</v>
      </c>
      <c r="BS31">
        <v>0</v>
      </c>
      <c r="BT31">
        <v>0</v>
      </c>
      <c r="BU31">
        <v>0</v>
      </c>
      <c r="BV31">
        <f>SUM(BS31:BU31)</f>
        <v>0</v>
      </c>
      <c r="BW31">
        <v>0</v>
      </c>
      <c r="BX31">
        <v>0</v>
      </c>
      <c r="BY31">
        <v>0</v>
      </c>
      <c r="BZ31">
        <f>SUM(BW31:BY31)</f>
        <v>0</v>
      </c>
      <c r="CA31">
        <v>0</v>
      </c>
      <c r="CB31">
        <v>0</v>
      </c>
      <c r="CC31">
        <v>0</v>
      </c>
      <c r="CD31">
        <f>SUM(CA31:CC31)</f>
        <v>0</v>
      </c>
      <c r="CE31">
        <v>0</v>
      </c>
      <c r="CF31">
        <v>0</v>
      </c>
      <c r="CG31">
        <v>0</v>
      </c>
      <c r="CH31">
        <f>SUM(CE31:CG31)</f>
        <v>0</v>
      </c>
      <c r="CI31">
        <v>0</v>
      </c>
      <c r="CJ31">
        <v>0</v>
      </c>
      <c r="CK31">
        <v>0</v>
      </c>
      <c r="CL31">
        <f>SUM(CI31:CK31)</f>
        <v>0</v>
      </c>
      <c r="CM31">
        <v>0</v>
      </c>
      <c r="CN31">
        <v>0</v>
      </c>
      <c r="CO31">
        <v>0</v>
      </c>
      <c r="CP31">
        <f>SUM(CM31:CO31)</f>
        <v>0</v>
      </c>
      <c r="CQ31">
        <f>AI31-BK31-BO31-BS31-BW31-CA31-CE31-CI31-CM31</f>
        <v>18</v>
      </c>
      <c r="CR31">
        <f>AJ31-BL31-BP31-BT31-BX31-CB31-CF31-CJ31-CN31</f>
        <v>13</v>
      </c>
      <c r="CS31">
        <f>AK31-BM31-BQ31-BU31-BY31-CC31-CG31-CK31-CO31</f>
        <v>0</v>
      </c>
      <c r="CT31">
        <f>SUM(CQ31:CS31)</f>
        <v>31</v>
      </c>
      <c r="CU31">
        <f>SUM(BK31,BO31,BS31,BW31,CA31,CE31,CI31,CM31,CQ31)</f>
        <v>18</v>
      </c>
      <c r="CV31">
        <f>SUM(BL31,BP31,BT31,BX31,CB31,CF31,CJ31,CN31,CR31)</f>
        <v>13</v>
      </c>
      <c r="CW31">
        <f>SUM(BM31,BQ31,BU31,BY31,CC31,CG31,CK31,CO31,CS31)</f>
        <v>0</v>
      </c>
      <c r="CX31">
        <f>SUM(CU31:CW31)</f>
        <v>31</v>
      </c>
    </row>
    <row r="32" spans="1:102" x14ac:dyDescent="0.25">
      <c r="A32">
        <v>29</v>
      </c>
      <c r="B32" t="s">
        <v>5</v>
      </c>
      <c r="C32" t="s">
        <v>11</v>
      </c>
      <c r="D32" t="s">
        <v>97</v>
      </c>
      <c r="E32" t="s">
        <v>10</v>
      </c>
      <c r="F32" t="s">
        <v>2</v>
      </c>
      <c r="G32" t="s">
        <v>2</v>
      </c>
      <c r="H32" t="s">
        <v>9</v>
      </c>
      <c r="I32" t="s">
        <v>0</v>
      </c>
      <c r="J32">
        <v>20</v>
      </c>
      <c r="K32">
        <v>0</v>
      </c>
      <c r="L32">
        <v>0</v>
      </c>
      <c r="M32">
        <v>0</v>
      </c>
      <c r="N32">
        <f>SUM(K32:M32)</f>
        <v>0</v>
      </c>
      <c r="O32">
        <v>0</v>
      </c>
      <c r="P32">
        <v>0</v>
      </c>
      <c r="Q32">
        <v>0</v>
      </c>
      <c r="R32">
        <f>SUM(O32:Q32)</f>
        <v>0</v>
      </c>
      <c r="S32">
        <v>0</v>
      </c>
      <c r="T32">
        <v>0</v>
      </c>
      <c r="U32">
        <v>0</v>
      </c>
      <c r="V32">
        <f>SUM(S32:U32)</f>
        <v>0</v>
      </c>
      <c r="W32">
        <v>2</v>
      </c>
      <c r="X32">
        <v>0</v>
      </c>
      <c r="Y32">
        <v>0</v>
      </c>
      <c r="Z32">
        <f>SUM(W32:Y32)</f>
        <v>2</v>
      </c>
      <c r="AA32">
        <v>9</v>
      </c>
      <c r="AB32">
        <v>8</v>
      </c>
      <c r="AC32">
        <v>0</v>
      </c>
      <c r="AD32">
        <f>SUM(AA32:AC32)</f>
        <v>17</v>
      </c>
      <c r="AE32">
        <v>1</v>
      </c>
      <c r="AF32">
        <v>0</v>
      </c>
      <c r="AG32">
        <v>0</v>
      </c>
      <c r="AH32">
        <f>SUM(AE32:AG32)</f>
        <v>1</v>
      </c>
      <c r="AI32">
        <f>SUM(K32,O32,S32,W32,AA32,AE32)</f>
        <v>12</v>
      </c>
      <c r="AJ32">
        <f>SUM(L32,P32,T32,X32,AB32,AF32)</f>
        <v>8</v>
      </c>
      <c r="AK32">
        <f>SUM(M32,Q32,U32,Y32,AC32,AG32)</f>
        <v>0</v>
      </c>
      <c r="AL32">
        <f>SUM(AI32:AK32)</f>
        <v>20</v>
      </c>
      <c r="AM32">
        <v>1</v>
      </c>
      <c r="AN32">
        <v>1</v>
      </c>
      <c r="AO32">
        <v>0</v>
      </c>
      <c r="AP32">
        <f>SUM(AM32:AO32)</f>
        <v>2</v>
      </c>
      <c r="AQ32">
        <v>0</v>
      </c>
      <c r="AR32">
        <v>0</v>
      </c>
      <c r="AS32">
        <v>0</v>
      </c>
      <c r="AT32">
        <f>SUM(AQ32:AS32)</f>
        <v>0</v>
      </c>
      <c r="AU32">
        <v>0</v>
      </c>
      <c r="AV32">
        <v>0</v>
      </c>
      <c r="AW32">
        <v>0</v>
      </c>
      <c r="AX32">
        <f>SUM(AU32:AW32)</f>
        <v>0</v>
      </c>
      <c r="AY32">
        <f>AI32-AM32-AQ32-AU32-BC32</f>
        <v>11</v>
      </c>
      <c r="AZ32">
        <f>AJ32-AN32-AR32-AV32-BD32</f>
        <v>7</v>
      </c>
      <c r="BA32">
        <f>AK32-AO32-AS32-AW32-BE32</f>
        <v>0</v>
      </c>
      <c r="BB32">
        <f>SUM(AY32:BA32)</f>
        <v>18</v>
      </c>
      <c r="BC32">
        <v>0</v>
      </c>
      <c r="BD32">
        <v>0</v>
      </c>
      <c r="BE32">
        <v>0</v>
      </c>
      <c r="BF32">
        <f>SUM(BC32:BE32)</f>
        <v>0</v>
      </c>
      <c r="BG32">
        <f>SUM(AM32,AQ32,AU32,AY32,BC32)</f>
        <v>12</v>
      </c>
      <c r="BH32">
        <f>SUM(AN32,AR32,AV32,AZ32,BD32)</f>
        <v>8</v>
      </c>
      <c r="BI32">
        <f>SUM(AO32,AS32,AW32,BA32,BE32)</f>
        <v>0</v>
      </c>
      <c r="BJ32">
        <f>SUM(BG32:BI32)</f>
        <v>20</v>
      </c>
      <c r="BK32">
        <v>0</v>
      </c>
      <c r="BL32">
        <v>0</v>
      </c>
      <c r="BM32">
        <v>0</v>
      </c>
      <c r="BN32">
        <f>SUM(BK32:BM32)</f>
        <v>0</v>
      </c>
      <c r="BO32">
        <v>0</v>
      </c>
      <c r="BP32">
        <v>0</v>
      </c>
      <c r="BQ32">
        <v>0</v>
      </c>
      <c r="BR32">
        <f>SUM(BO32:BQ32)</f>
        <v>0</v>
      </c>
      <c r="BS32">
        <v>0</v>
      </c>
      <c r="BT32">
        <v>0</v>
      </c>
      <c r="BU32">
        <v>0</v>
      </c>
      <c r="BV32">
        <f>SUM(BS32:BU32)</f>
        <v>0</v>
      </c>
      <c r="BW32">
        <v>0</v>
      </c>
      <c r="BX32">
        <v>0</v>
      </c>
      <c r="BY32">
        <v>0</v>
      </c>
      <c r="BZ32">
        <f>SUM(BW32:BY32)</f>
        <v>0</v>
      </c>
      <c r="CA32">
        <v>0</v>
      </c>
      <c r="CB32">
        <v>0</v>
      </c>
      <c r="CC32">
        <v>0</v>
      </c>
      <c r="CD32">
        <f>SUM(CA32:CC32)</f>
        <v>0</v>
      </c>
      <c r="CE32">
        <v>0</v>
      </c>
      <c r="CF32">
        <v>0</v>
      </c>
      <c r="CG32">
        <v>0</v>
      </c>
      <c r="CH32">
        <f>SUM(CE32:CG32)</f>
        <v>0</v>
      </c>
      <c r="CI32">
        <v>0</v>
      </c>
      <c r="CJ32">
        <v>0</v>
      </c>
      <c r="CK32">
        <v>0</v>
      </c>
      <c r="CL32">
        <f>SUM(CI32:CK32)</f>
        <v>0</v>
      </c>
      <c r="CM32">
        <v>0</v>
      </c>
      <c r="CN32">
        <v>0</v>
      </c>
      <c r="CO32">
        <v>0</v>
      </c>
      <c r="CP32">
        <f>SUM(CM32:CO32)</f>
        <v>0</v>
      </c>
      <c r="CQ32">
        <f>AI32-BK32-BO32-BS32-BW32-CA32-CE32-CI32-CM32</f>
        <v>12</v>
      </c>
      <c r="CR32">
        <f>AJ32-BL32-BP32-BT32-BX32-CB32-CF32-CJ32-CN32</f>
        <v>8</v>
      </c>
      <c r="CS32">
        <f>AK32-BM32-BQ32-BU32-BY32-CC32-CG32-CK32-CO32</f>
        <v>0</v>
      </c>
      <c r="CT32">
        <f>SUM(CQ32:CS32)</f>
        <v>20</v>
      </c>
      <c r="CU32">
        <f>SUM(BK32,BO32,BS32,BW32,CA32,CE32,CI32,CM32,CQ32)</f>
        <v>12</v>
      </c>
      <c r="CV32">
        <f>SUM(BL32,BP32,BT32,BX32,CB32,CF32,CJ32,CN32,CR32)</f>
        <v>8</v>
      </c>
      <c r="CW32">
        <f>SUM(BM32,BQ32,BU32,BY32,CC32,CG32,CK32,CO32,CS32)</f>
        <v>0</v>
      </c>
      <c r="CX32">
        <f>SUM(CU32:CW32)</f>
        <v>20</v>
      </c>
    </row>
    <row r="33" spans="1:102" x14ac:dyDescent="0.25">
      <c r="A33">
        <v>30</v>
      </c>
      <c r="B33" t="s">
        <v>5</v>
      </c>
      <c r="C33" t="s">
        <v>136</v>
      </c>
      <c r="D33" t="s">
        <v>103</v>
      </c>
      <c r="E33" t="s">
        <v>3</v>
      </c>
      <c r="F33" t="s">
        <v>8</v>
      </c>
      <c r="G33" t="s">
        <v>7</v>
      </c>
      <c r="H33" t="s">
        <v>144</v>
      </c>
      <c r="I33" t="s">
        <v>0</v>
      </c>
      <c r="J33">
        <v>31</v>
      </c>
      <c r="K33">
        <v>0</v>
      </c>
      <c r="L33">
        <v>0</v>
      </c>
      <c r="M33">
        <v>0</v>
      </c>
      <c r="N33">
        <f>SUM(K33:M33)</f>
        <v>0</v>
      </c>
      <c r="O33">
        <v>0</v>
      </c>
      <c r="P33">
        <v>0</v>
      </c>
      <c r="Q33">
        <v>0</v>
      </c>
      <c r="R33">
        <f>SUM(O33:Q33)</f>
        <v>0</v>
      </c>
      <c r="S33">
        <v>0</v>
      </c>
      <c r="T33">
        <v>0</v>
      </c>
      <c r="U33">
        <v>0</v>
      </c>
      <c r="V33">
        <f>SUM(S33:U33)</f>
        <v>0</v>
      </c>
      <c r="W33">
        <v>8</v>
      </c>
      <c r="X33">
        <v>7</v>
      </c>
      <c r="Y33">
        <v>0</v>
      </c>
      <c r="Z33">
        <f>SUM(W33:Y33)</f>
        <v>15</v>
      </c>
      <c r="AA33">
        <v>12</v>
      </c>
      <c r="AB33">
        <v>4</v>
      </c>
      <c r="AC33">
        <v>0</v>
      </c>
      <c r="AD33">
        <f>SUM(AA33:AC33)</f>
        <v>16</v>
      </c>
      <c r="AE33">
        <v>0</v>
      </c>
      <c r="AF33">
        <v>0</v>
      </c>
      <c r="AG33">
        <v>0</v>
      </c>
      <c r="AH33">
        <f>SUM(AE33:AG33)</f>
        <v>0</v>
      </c>
      <c r="AI33">
        <f>SUM(K33,O33,S33,W33,AA33,AE33)</f>
        <v>20</v>
      </c>
      <c r="AJ33">
        <f>SUM(L33,P33,T33,X33,AB33,AF33)</f>
        <v>11</v>
      </c>
      <c r="AK33">
        <f>SUM(M33,Q33,U33,Y33,AC33,AG33)</f>
        <v>0</v>
      </c>
      <c r="AL33">
        <f>SUM(AI33:AK33)</f>
        <v>31</v>
      </c>
      <c r="AM33">
        <v>0</v>
      </c>
      <c r="AN33">
        <v>0</v>
      </c>
      <c r="AO33">
        <v>0</v>
      </c>
      <c r="AP33">
        <f>SUM(AM33:AO33)</f>
        <v>0</v>
      </c>
      <c r="AQ33">
        <v>0</v>
      </c>
      <c r="AR33">
        <v>0</v>
      </c>
      <c r="AS33">
        <v>0</v>
      </c>
      <c r="AT33">
        <f>SUM(AQ33:AS33)</f>
        <v>0</v>
      </c>
      <c r="AU33">
        <v>0</v>
      </c>
      <c r="AV33">
        <v>0</v>
      </c>
      <c r="AW33">
        <v>0</v>
      </c>
      <c r="AX33">
        <f>SUM(AU33:AW33)</f>
        <v>0</v>
      </c>
      <c r="AY33">
        <f>AI33-AM33-AQ33-AU33-BC33</f>
        <v>20</v>
      </c>
      <c r="AZ33">
        <f>AJ33-AN33-AR33-AV33-BD33</f>
        <v>11</v>
      </c>
      <c r="BA33">
        <f>AK33-AO33-AS33-AW33-BE33</f>
        <v>0</v>
      </c>
      <c r="BB33">
        <f>SUM(AY33:BA33)</f>
        <v>31</v>
      </c>
      <c r="BC33">
        <v>0</v>
      </c>
      <c r="BD33">
        <v>0</v>
      </c>
      <c r="BE33">
        <v>0</v>
      </c>
      <c r="BF33">
        <f>SUM(BC33:BE33)</f>
        <v>0</v>
      </c>
      <c r="BG33">
        <f>SUM(AM33,AQ33,AU33,AY33,BC33)</f>
        <v>20</v>
      </c>
      <c r="BH33">
        <f>SUM(AN33,AR33,AV33,AZ33,BD33)</f>
        <v>11</v>
      </c>
      <c r="BI33">
        <f>SUM(AO33,AS33,AW33,BA33,BE33)</f>
        <v>0</v>
      </c>
      <c r="BJ33">
        <f>SUM(BG33:BI33)</f>
        <v>31</v>
      </c>
      <c r="BK33">
        <v>0</v>
      </c>
      <c r="BL33">
        <v>0</v>
      </c>
      <c r="BM33">
        <v>0</v>
      </c>
      <c r="BN33">
        <f>SUM(BK33:BM33)</f>
        <v>0</v>
      </c>
      <c r="BO33">
        <v>0</v>
      </c>
      <c r="BP33">
        <v>0</v>
      </c>
      <c r="BQ33">
        <v>0</v>
      </c>
      <c r="BR33">
        <f>SUM(BO33:BQ33)</f>
        <v>0</v>
      </c>
      <c r="BS33">
        <v>0</v>
      </c>
      <c r="BT33">
        <v>0</v>
      </c>
      <c r="BU33">
        <v>0</v>
      </c>
      <c r="BV33">
        <f>SUM(BS33:BU33)</f>
        <v>0</v>
      </c>
      <c r="BW33">
        <v>0</v>
      </c>
      <c r="BX33">
        <v>0</v>
      </c>
      <c r="BY33">
        <v>0</v>
      </c>
      <c r="BZ33">
        <f>SUM(BW33:BY33)</f>
        <v>0</v>
      </c>
      <c r="CA33">
        <v>0</v>
      </c>
      <c r="CB33">
        <v>0</v>
      </c>
      <c r="CC33">
        <v>0</v>
      </c>
      <c r="CD33">
        <f>SUM(CA33:CC33)</f>
        <v>0</v>
      </c>
      <c r="CE33">
        <v>0</v>
      </c>
      <c r="CF33">
        <v>0</v>
      </c>
      <c r="CG33">
        <v>0</v>
      </c>
      <c r="CH33">
        <f>SUM(CE33:CG33)</f>
        <v>0</v>
      </c>
      <c r="CI33">
        <v>0</v>
      </c>
      <c r="CJ33">
        <v>0</v>
      </c>
      <c r="CK33">
        <v>0</v>
      </c>
      <c r="CL33">
        <f>SUM(CI33:CK33)</f>
        <v>0</v>
      </c>
      <c r="CM33">
        <v>0</v>
      </c>
      <c r="CN33">
        <v>0</v>
      </c>
      <c r="CO33">
        <v>0</v>
      </c>
      <c r="CP33">
        <f>SUM(CM33:CO33)</f>
        <v>0</v>
      </c>
      <c r="CQ33">
        <f>AI33-BK33-BO33-BS33-BW33-CA33-CE33-CI33-CM33</f>
        <v>20</v>
      </c>
      <c r="CR33">
        <f>AJ33-BL33-BP33-BT33-BX33-CB33-CF33-CJ33-CN33</f>
        <v>11</v>
      </c>
      <c r="CS33">
        <f>AK33-BM33-BQ33-BU33-BY33-CC33-CG33-CK33-CO33</f>
        <v>0</v>
      </c>
      <c r="CT33">
        <f>SUM(CQ33:CS33)</f>
        <v>31</v>
      </c>
      <c r="CU33">
        <f>SUM(BK33,BO33,BS33,BW33,CA33,CE33,CI33,CM33,CQ33)</f>
        <v>20</v>
      </c>
      <c r="CV33">
        <f>SUM(BL33,BP33,BT33,BX33,CB33,CF33,CJ33,CN33,CR33)</f>
        <v>11</v>
      </c>
      <c r="CW33">
        <f>SUM(BM33,BQ33,BU33,BY33,CC33,CG33,CK33,CO33,CS33)</f>
        <v>0</v>
      </c>
      <c r="CX33">
        <f>SUM(CU33:CW33)</f>
        <v>31</v>
      </c>
    </row>
    <row r="34" spans="1:102" x14ac:dyDescent="0.25">
      <c r="A34">
        <v>31</v>
      </c>
      <c r="B34" t="s">
        <v>5</v>
      </c>
      <c r="C34" t="s">
        <v>6</v>
      </c>
      <c r="D34" t="s">
        <v>98</v>
      </c>
      <c r="E34" t="s">
        <v>3</v>
      </c>
      <c r="F34" t="s">
        <v>2</v>
      </c>
      <c r="G34" t="s">
        <v>2</v>
      </c>
      <c r="H34" t="s">
        <v>1</v>
      </c>
      <c r="I34" t="s">
        <v>0</v>
      </c>
      <c r="J34">
        <v>19</v>
      </c>
      <c r="K34">
        <v>0</v>
      </c>
      <c r="L34">
        <v>0</v>
      </c>
      <c r="M34">
        <v>0</v>
      </c>
      <c r="N34">
        <f>SUM(K34:M34)</f>
        <v>0</v>
      </c>
      <c r="O34">
        <v>0</v>
      </c>
      <c r="P34">
        <v>0</v>
      </c>
      <c r="Q34">
        <v>0</v>
      </c>
      <c r="R34">
        <f>SUM(O34:Q34)</f>
        <v>0</v>
      </c>
      <c r="S34">
        <v>0</v>
      </c>
      <c r="T34">
        <v>0</v>
      </c>
      <c r="U34">
        <v>0</v>
      </c>
      <c r="V34">
        <f>SUM(S34:U34)</f>
        <v>0</v>
      </c>
      <c r="W34">
        <v>7</v>
      </c>
      <c r="X34">
        <v>5</v>
      </c>
      <c r="Y34">
        <v>0</v>
      </c>
      <c r="Z34">
        <f>SUM(W34:Y34)</f>
        <v>12</v>
      </c>
      <c r="AA34">
        <v>6</v>
      </c>
      <c r="AB34">
        <v>1</v>
      </c>
      <c r="AC34">
        <v>0</v>
      </c>
      <c r="AD34">
        <f>SUM(AA34:AC34)</f>
        <v>7</v>
      </c>
      <c r="AE34">
        <v>0</v>
      </c>
      <c r="AF34">
        <v>0</v>
      </c>
      <c r="AG34">
        <v>0</v>
      </c>
      <c r="AH34">
        <f>SUM(AE34:AG34)</f>
        <v>0</v>
      </c>
      <c r="AI34">
        <f>SUM(K34,O34,S34,W34,AA34,AE34)</f>
        <v>13</v>
      </c>
      <c r="AJ34">
        <f>SUM(L34,P34,T34,X34,AB34,AF34)</f>
        <v>6</v>
      </c>
      <c r="AK34">
        <f>SUM(M34,Q34,U34,Y34,AC34,AG34)</f>
        <v>0</v>
      </c>
      <c r="AL34">
        <f>SUM(AI34:AK34)</f>
        <v>19</v>
      </c>
      <c r="AM34">
        <v>1</v>
      </c>
      <c r="AN34">
        <v>1</v>
      </c>
      <c r="AO34">
        <v>0</v>
      </c>
      <c r="AP34">
        <f>SUM(AM34:AO34)</f>
        <v>2</v>
      </c>
      <c r="AQ34">
        <v>0</v>
      </c>
      <c r="AR34">
        <v>0</v>
      </c>
      <c r="AS34">
        <v>0</v>
      </c>
      <c r="AT34">
        <f>SUM(AQ34:AS34)</f>
        <v>0</v>
      </c>
      <c r="AU34">
        <v>0</v>
      </c>
      <c r="AV34">
        <v>0</v>
      </c>
      <c r="AW34">
        <v>0</v>
      </c>
      <c r="AX34">
        <f>SUM(AU34:AW34)</f>
        <v>0</v>
      </c>
      <c r="AY34">
        <f>AI34-AM34-AQ34-AU34-BC34</f>
        <v>12</v>
      </c>
      <c r="AZ34">
        <f>AJ34-AN34-AR34-AV34-BD34</f>
        <v>5</v>
      </c>
      <c r="BA34">
        <f>AK34-AO34-AS34-AW34-BE34</f>
        <v>0</v>
      </c>
      <c r="BB34">
        <f>SUM(AY34:BA34)</f>
        <v>17</v>
      </c>
      <c r="BC34">
        <v>0</v>
      </c>
      <c r="BD34">
        <v>0</v>
      </c>
      <c r="BE34">
        <v>0</v>
      </c>
      <c r="BF34">
        <f>SUM(BC34:BE34)</f>
        <v>0</v>
      </c>
      <c r="BG34">
        <f>SUM(AM34,AQ34,AU34,AY34,BC34)</f>
        <v>13</v>
      </c>
      <c r="BH34">
        <f>SUM(AN34,AR34,AV34,AZ34,BD34)</f>
        <v>6</v>
      </c>
      <c r="BI34">
        <f>SUM(AO34,AS34,AW34,BA34,BE34)</f>
        <v>0</v>
      </c>
      <c r="BJ34">
        <f>SUM(BG34:BI34)</f>
        <v>19</v>
      </c>
      <c r="BK34">
        <v>0</v>
      </c>
      <c r="BL34">
        <v>0</v>
      </c>
      <c r="BM34">
        <v>0</v>
      </c>
      <c r="BN34">
        <f>SUM(BK34:BM34)</f>
        <v>0</v>
      </c>
      <c r="BO34">
        <v>0</v>
      </c>
      <c r="BP34">
        <v>0</v>
      </c>
      <c r="BQ34">
        <v>0</v>
      </c>
      <c r="BR34">
        <f>SUM(BO34:BQ34)</f>
        <v>0</v>
      </c>
      <c r="BS34">
        <v>0</v>
      </c>
      <c r="BT34">
        <v>0</v>
      </c>
      <c r="BU34">
        <v>0</v>
      </c>
      <c r="BV34">
        <f>SUM(BS34:BU34)</f>
        <v>0</v>
      </c>
      <c r="BW34">
        <v>0</v>
      </c>
      <c r="BX34">
        <v>0</v>
      </c>
      <c r="BY34">
        <v>0</v>
      </c>
      <c r="BZ34">
        <f>SUM(BW34:BY34)</f>
        <v>0</v>
      </c>
      <c r="CA34">
        <v>0</v>
      </c>
      <c r="CB34">
        <v>0</v>
      </c>
      <c r="CC34">
        <v>0</v>
      </c>
      <c r="CD34">
        <f>SUM(CA34:CC34)</f>
        <v>0</v>
      </c>
      <c r="CE34">
        <v>0</v>
      </c>
      <c r="CF34">
        <v>0</v>
      </c>
      <c r="CG34">
        <v>0</v>
      </c>
      <c r="CH34">
        <f>SUM(CE34:CG34)</f>
        <v>0</v>
      </c>
      <c r="CI34">
        <v>0</v>
      </c>
      <c r="CJ34">
        <v>0</v>
      </c>
      <c r="CK34">
        <v>0</v>
      </c>
      <c r="CL34">
        <f>SUM(CI34:CK34)</f>
        <v>0</v>
      </c>
      <c r="CM34">
        <v>0</v>
      </c>
      <c r="CN34">
        <v>0</v>
      </c>
      <c r="CO34">
        <v>0</v>
      </c>
      <c r="CP34">
        <f>SUM(CM34:CO34)</f>
        <v>0</v>
      </c>
      <c r="CQ34">
        <f>AI34-BK34-BO34-BS34-BW34-CA34-CE34-CI34-CM34</f>
        <v>13</v>
      </c>
      <c r="CR34">
        <f>AJ34-BL34-BP34-BT34-BX34-CB34-CF34-CJ34-CN34</f>
        <v>6</v>
      </c>
      <c r="CS34">
        <f>AK34-BM34-BQ34-BU34-BY34-CC34-CG34-CK34-CO34</f>
        <v>0</v>
      </c>
      <c r="CT34">
        <f>SUM(CQ34:CS34)</f>
        <v>19</v>
      </c>
      <c r="CU34">
        <f>SUM(BK34,BO34,BS34,BW34,CA34,CE34,CI34,CM34,CQ34)</f>
        <v>13</v>
      </c>
      <c r="CV34">
        <f>SUM(BL34,BP34,BT34,BX34,CB34,CF34,CJ34,CN34,CR34)</f>
        <v>6</v>
      </c>
      <c r="CW34">
        <f>SUM(BM34,BQ34,BU34,BY34,CC34,CG34,CK34,CO34,CS34)</f>
        <v>0</v>
      </c>
      <c r="CX34">
        <f>SUM(CU34:CW34)</f>
        <v>19</v>
      </c>
    </row>
    <row r="35" spans="1:102" x14ac:dyDescent="0.25">
      <c r="A35">
        <v>32</v>
      </c>
      <c r="B35" t="s">
        <v>5</v>
      </c>
      <c r="C35" t="s">
        <v>4</v>
      </c>
      <c r="D35" t="s">
        <v>108</v>
      </c>
      <c r="E35" t="s">
        <v>3</v>
      </c>
      <c r="F35" t="s">
        <v>2</v>
      </c>
      <c r="G35" t="s">
        <v>2</v>
      </c>
      <c r="H35" t="s">
        <v>1</v>
      </c>
      <c r="I35" t="s">
        <v>0</v>
      </c>
      <c r="J35">
        <v>21</v>
      </c>
      <c r="K35">
        <v>0</v>
      </c>
      <c r="L35">
        <v>0</v>
      </c>
      <c r="M35">
        <v>0</v>
      </c>
      <c r="N35">
        <f>SUM(K35:M35)</f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f>SUM(S35:U35)</f>
        <v>0</v>
      </c>
      <c r="W35">
        <v>8</v>
      </c>
      <c r="X35">
        <v>4</v>
      </c>
      <c r="Y35">
        <v>0</v>
      </c>
      <c r="Z35">
        <f>SUM(W35:Y35)</f>
        <v>12</v>
      </c>
      <c r="AA35">
        <v>8</v>
      </c>
      <c r="AB35">
        <v>1</v>
      </c>
      <c r="AC35">
        <v>0</v>
      </c>
      <c r="AD35">
        <f>SUM(AA35:AC35)</f>
        <v>9</v>
      </c>
      <c r="AE35">
        <v>0</v>
      </c>
      <c r="AF35">
        <v>0</v>
      </c>
      <c r="AG35">
        <v>0</v>
      </c>
      <c r="AH35">
        <f>SUM(AE35:AG35)</f>
        <v>0</v>
      </c>
      <c r="AI35">
        <f>SUM(K35,O35,S35,W35,AA35,AE35)</f>
        <v>16</v>
      </c>
      <c r="AJ35">
        <f>SUM(L35,P35,T35,X35,AB35,AF35)</f>
        <v>5</v>
      </c>
      <c r="AK35">
        <f>SUM(M35,Q35,U35,Y35,AC35,AG35)</f>
        <v>0</v>
      </c>
      <c r="AL35">
        <f>SUM(AI35:AK35)</f>
        <v>21</v>
      </c>
      <c r="AM35">
        <v>6</v>
      </c>
      <c r="AN35">
        <v>0</v>
      </c>
      <c r="AO35">
        <v>0</v>
      </c>
      <c r="AP35">
        <f>SUM(AM35:AO35)</f>
        <v>6</v>
      </c>
      <c r="AQ35">
        <v>0</v>
      </c>
      <c r="AR35">
        <v>0</v>
      </c>
      <c r="AS35">
        <v>0</v>
      </c>
      <c r="AT35">
        <f>SUM(AQ35:AS35)</f>
        <v>0</v>
      </c>
      <c r="AU35">
        <v>0</v>
      </c>
      <c r="AV35">
        <v>0</v>
      </c>
      <c r="AW35">
        <v>0</v>
      </c>
      <c r="AX35">
        <f>SUM(AU35:AW35)</f>
        <v>0</v>
      </c>
      <c r="AY35">
        <f>AI35-AM35-AQ35-AU35-BC35</f>
        <v>10</v>
      </c>
      <c r="AZ35">
        <f>AJ35-AN35-AR35-AV35-BD35</f>
        <v>5</v>
      </c>
      <c r="BA35">
        <f>AK35-AO35-AS35-AW35-BE35</f>
        <v>0</v>
      </c>
      <c r="BB35">
        <f>SUM(AY35:BA35)</f>
        <v>15</v>
      </c>
      <c r="BC35">
        <v>0</v>
      </c>
      <c r="BD35">
        <v>0</v>
      </c>
      <c r="BE35">
        <v>0</v>
      </c>
      <c r="BF35">
        <f>SUM(BC35:BE35)</f>
        <v>0</v>
      </c>
      <c r="BG35">
        <f>SUM(AM35,AQ35,AU35,AY35,BC35)</f>
        <v>16</v>
      </c>
      <c r="BH35">
        <f>SUM(AN35,AR35,AV35,AZ35,BD35)</f>
        <v>5</v>
      </c>
      <c r="BI35">
        <f>SUM(AO35,AS35,AW35,BA35,BE35)</f>
        <v>0</v>
      </c>
      <c r="BJ35">
        <f>SUM(BG35:BI35)</f>
        <v>21</v>
      </c>
      <c r="BK35">
        <v>0</v>
      </c>
      <c r="BL35">
        <v>0</v>
      </c>
      <c r="BM35">
        <v>0</v>
      </c>
      <c r="BN35">
        <f>SUM(BK35:BM35)</f>
        <v>0</v>
      </c>
      <c r="BO35">
        <v>0</v>
      </c>
      <c r="BP35">
        <v>0</v>
      </c>
      <c r="BQ35">
        <v>0</v>
      </c>
      <c r="BR35">
        <f>SUM(BO35:BQ35)</f>
        <v>0</v>
      </c>
      <c r="BS35">
        <v>0</v>
      </c>
      <c r="BT35">
        <v>0</v>
      </c>
      <c r="BU35">
        <v>0</v>
      </c>
      <c r="BV35">
        <f>SUM(BS35:BU35)</f>
        <v>0</v>
      </c>
      <c r="BW35">
        <v>0</v>
      </c>
      <c r="BX35">
        <v>0</v>
      </c>
      <c r="BY35">
        <v>0</v>
      </c>
      <c r="BZ35">
        <f>SUM(BW35:BY35)</f>
        <v>0</v>
      </c>
      <c r="CA35">
        <v>0</v>
      </c>
      <c r="CB35">
        <v>0</v>
      </c>
      <c r="CC35">
        <v>0</v>
      </c>
      <c r="CD35">
        <f>SUM(CA35:CC35)</f>
        <v>0</v>
      </c>
      <c r="CE35">
        <v>0</v>
      </c>
      <c r="CF35">
        <v>0</v>
      </c>
      <c r="CG35">
        <v>0</v>
      </c>
      <c r="CH35">
        <f>SUM(CE35:CG35)</f>
        <v>0</v>
      </c>
      <c r="CI35">
        <v>0</v>
      </c>
      <c r="CJ35">
        <v>0</v>
      </c>
      <c r="CK35">
        <v>0</v>
      </c>
      <c r="CL35">
        <f>SUM(CI35:CK35)</f>
        <v>0</v>
      </c>
      <c r="CM35">
        <v>0</v>
      </c>
      <c r="CN35">
        <v>0</v>
      </c>
      <c r="CO35">
        <v>0</v>
      </c>
      <c r="CP35">
        <f>SUM(CM35:CO35)</f>
        <v>0</v>
      </c>
      <c r="CQ35">
        <f>AI35-BK35-BO35-BS35-BW35-CA35-CE35-CI35-CM35</f>
        <v>16</v>
      </c>
      <c r="CR35">
        <f>AJ35-BL35-BP35-BT35-BX35-CB35-CF35-CJ35-CN35</f>
        <v>5</v>
      </c>
      <c r="CS35">
        <f>AK35-BM35-BQ35-BU35-BY35-CC35-CG35-CK35-CO35</f>
        <v>0</v>
      </c>
      <c r="CT35">
        <f>SUM(CQ35:CS35)</f>
        <v>21</v>
      </c>
      <c r="CU35">
        <f>SUM(BK35,BO35,BS35,BW35,CA35,CE35,CI35,CM35,CQ35)</f>
        <v>16</v>
      </c>
      <c r="CV35">
        <f>SUM(BL35,BP35,BT35,BX35,CB35,CF35,CJ35,CN35,CR35)</f>
        <v>5</v>
      </c>
      <c r="CW35">
        <f>SUM(BM35,BQ35,BU35,BY35,CC35,CG35,CK35,CO35,CS35)</f>
        <v>0</v>
      </c>
      <c r="CX35">
        <f>SUM(CU35:CW35)</f>
        <v>21</v>
      </c>
    </row>
    <row r="36" spans="1:102" x14ac:dyDescent="0.25">
      <c r="A36" t="s">
        <v>116</v>
      </c>
      <c r="B36" t="s">
        <v>116</v>
      </c>
      <c r="C36" t="s">
        <v>116</v>
      </c>
      <c r="D36" t="s">
        <v>116</v>
      </c>
      <c r="E36" t="s">
        <v>116</v>
      </c>
      <c r="F36" t="s">
        <v>116</v>
      </c>
      <c r="G36" t="s">
        <v>116</v>
      </c>
      <c r="H36" t="s">
        <v>116</v>
      </c>
      <c r="I36" t="s">
        <v>116</v>
      </c>
      <c r="J36">
        <f>SUM(J3:J35)</f>
        <v>2818</v>
      </c>
      <c r="K36">
        <f>SUM(K4:K35)</f>
        <v>0</v>
      </c>
      <c r="L36">
        <f>SUM(L4:L35)</f>
        <v>0</v>
      </c>
      <c r="M36">
        <f>SUM(M4:M35)</f>
        <v>0</v>
      </c>
      <c r="N36">
        <f>SUM(K36:M36)</f>
        <v>0</v>
      </c>
      <c r="O36">
        <f>SUM(O4:O35)</f>
        <v>334</v>
      </c>
      <c r="P36">
        <f>SUM(P4:P35)</f>
        <v>452</v>
      </c>
      <c r="Q36">
        <f>SUM(Q4:Q35)</f>
        <v>0</v>
      </c>
      <c r="R36">
        <f>SUM(O36:Q36)</f>
        <v>786</v>
      </c>
      <c r="S36">
        <f>SUM(S4:S35)</f>
        <v>424</v>
      </c>
      <c r="T36">
        <f>SUM(T4:T35)</f>
        <v>314</v>
      </c>
      <c r="U36">
        <f>SUM(U4:U35)</f>
        <v>0</v>
      </c>
      <c r="V36">
        <f>SUM(S36:U36)</f>
        <v>738</v>
      </c>
      <c r="W36">
        <f>SUM(W4:W35)</f>
        <v>189</v>
      </c>
      <c r="X36">
        <f>SUM(X4:X35)</f>
        <v>116</v>
      </c>
      <c r="Y36">
        <f>SUM(Y4:Y35)</f>
        <v>0</v>
      </c>
      <c r="Z36">
        <f>SUM(W36:Y36)</f>
        <v>305</v>
      </c>
      <c r="AA36">
        <f>SUM(AA4:AA35)</f>
        <v>653</v>
      </c>
      <c r="AB36">
        <f>SUM(AB4:AB35)</f>
        <v>244</v>
      </c>
      <c r="AC36">
        <f>SUM(AC4:AC35)</f>
        <v>0</v>
      </c>
      <c r="AD36">
        <f>SUM(AA36:AC36)</f>
        <v>897</v>
      </c>
      <c r="AE36">
        <f>SUM(AE4:AE35)</f>
        <v>68</v>
      </c>
      <c r="AF36">
        <f>SUM(AF4:AF35)</f>
        <v>24</v>
      </c>
      <c r="AG36">
        <f>SUM(AG4:AG35)</f>
        <v>0</v>
      </c>
      <c r="AH36">
        <f>SUM(AE36:AG36)</f>
        <v>92</v>
      </c>
      <c r="AI36">
        <f>SUM(AI4:AI35)</f>
        <v>1668</v>
      </c>
      <c r="AJ36">
        <f>SUM(AJ4:AJ35)</f>
        <v>1150</v>
      </c>
      <c r="AK36">
        <f>SUM(AK4:AK35)</f>
        <v>0</v>
      </c>
      <c r="AL36">
        <f>SUM(AI36:AK36)</f>
        <v>2818</v>
      </c>
      <c r="AM36">
        <f>SUM(AM4:AM35)</f>
        <v>165</v>
      </c>
      <c r="AN36">
        <f>SUM(AN4:AN35)</f>
        <v>41</v>
      </c>
      <c r="AO36">
        <f>SUM(AO4:AO35)</f>
        <v>0</v>
      </c>
      <c r="AP36">
        <f>SUM(AM36:AO36)</f>
        <v>206</v>
      </c>
      <c r="AQ36">
        <f>SUM(AQ4:AQ35)</f>
        <v>2</v>
      </c>
      <c r="AR36">
        <f>SUM(AR4:AR35)</f>
        <v>1</v>
      </c>
      <c r="AS36">
        <f>SUM(AS4:AS35)</f>
        <v>0</v>
      </c>
      <c r="AT36">
        <f>SUM(AQ36:AS36)</f>
        <v>3</v>
      </c>
      <c r="AU36">
        <f>SUM(AU4:AU35)</f>
        <v>1</v>
      </c>
      <c r="AV36">
        <f>SUM(AV4:AV35)</f>
        <v>2</v>
      </c>
      <c r="AW36">
        <f>SUM(AW4:AW35)</f>
        <v>0</v>
      </c>
      <c r="AX36">
        <f>SUM(AU36:AW36)</f>
        <v>3</v>
      </c>
      <c r="AY36">
        <f>SUM(AY4:AY35)</f>
        <v>1486</v>
      </c>
      <c r="AZ36">
        <f>SUM(AZ4:AZ35)</f>
        <v>1100</v>
      </c>
      <c r="BA36">
        <f>SUM(BA4:BA35)</f>
        <v>0</v>
      </c>
      <c r="BB36">
        <f>SUM(AY36:BA36)</f>
        <v>2586</v>
      </c>
      <c r="BC36">
        <f>SUM(BC4:BC35)</f>
        <v>14</v>
      </c>
      <c r="BD36">
        <f>SUM(BD4:BD35)</f>
        <v>6</v>
      </c>
      <c r="BE36">
        <f>SUM(BE4:BE35)</f>
        <v>0</v>
      </c>
      <c r="BF36">
        <f>SUM(BC36:BE36)</f>
        <v>20</v>
      </c>
      <c r="BG36">
        <f>SUM(BG4:BG35)</f>
        <v>1668</v>
      </c>
      <c r="BH36">
        <f>SUM(BH4:BH35)</f>
        <v>1150</v>
      </c>
      <c r="BI36">
        <f>SUM(BI4:BI35)</f>
        <v>0</v>
      </c>
      <c r="BJ36">
        <f>SUM(BG36:BI36)</f>
        <v>2818</v>
      </c>
      <c r="BK36">
        <f>SUM(BK4:BK35)</f>
        <v>3</v>
      </c>
      <c r="BL36">
        <f>SUM(BL4:BL35)</f>
        <v>2</v>
      </c>
      <c r="BM36">
        <f>SUM(BM4:BM35)</f>
        <v>0</v>
      </c>
      <c r="BN36">
        <f>SUM(BK36:BM36)</f>
        <v>5</v>
      </c>
      <c r="BO36">
        <f>SUM(BO4:BO35)</f>
        <v>0</v>
      </c>
      <c r="BP36">
        <f>SUM(BP4:BP35)</f>
        <v>0</v>
      </c>
      <c r="BQ36">
        <f>SUM(BQ4:BQ35)</f>
        <v>0</v>
      </c>
      <c r="BR36">
        <f>SUM(BO36:BQ36)</f>
        <v>0</v>
      </c>
      <c r="BS36">
        <f>SUM(BS4:BS35)</f>
        <v>1</v>
      </c>
      <c r="BT36">
        <f>SUM(BT4:BT35)</f>
        <v>0</v>
      </c>
      <c r="BU36">
        <f>SUM(BU4:BU35)</f>
        <v>0</v>
      </c>
      <c r="BV36">
        <f>SUM(BS36:BU36)</f>
        <v>1</v>
      </c>
      <c r="BW36">
        <f>SUM(BW4:BW35)</f>
        <v>1</v>
      </c>
      <c r="BX36">
        <f>SUM(BX4:BX35)</f>
        <v>1</v>
      </c>
      <c r="BY36">
        <f>SUM(BY4:BY35)</f>
        <v>0</v>
      </c>
      <c r="BZ36">
        <f>SUM(BW36:BY36)</f>
        <v>2</v>
      </c>
      <c r="CA36">
        <f>SUM(CA4:CA35)</f>
        <v>0</v>
      </c>
      <c r="CB36">
        <f>SUM(CB4:CB35)</f>
        <v>0</v>
      </c>
      <c r="CC36">
        <f>SUM(CC4:CC35)</f>
        <v>0</v>
      </c>
      <c r="CD36">
        <f>SUM(CA36:CC36)</f>
        <v>0</v>
      </c>
      <c r="CE36">
        <f>SUM(CE4:CE35)</f>
        <v>0</v>
      </c>
      <c r="CF36">
        <f>SUM(CF4:CF35)</f>
        <v>0</v>
      </c>
      <c r="CG36">
        <f>SUM(CG4:CG35)</f>
        <v>0</v>
      </c>
      <c r="CH36">
        <f>SUM(CE36:CG36)</f>
        <v>0</v>
      </c>
      <c r="CI36">
        <f>SUM(CI4:CI35)</f>
        <v>0</v>
      </c>
      <c r="CJ36">
        <f>SUM(CJ4:CJ35)</f>
        <v>0</v>
      </c>
      <c r="CK36">
        <f>SUM(CK4:CK35)</f>
        <v>0</v>
      </c>
      <c r="CL36">
        <f>SUM(CI36:CK36)</f>
        <v>0</v>
      </c>
      <c r="CM36">
        <f>SUM(CM4:CM35)</f>
        <v>0</v>
      </c>
      <c r="CN36">
        <f>SUM(CN4:CN35)</f>
        <v>0</v>
      </c>
      <c r="CO36">
        <f>SUM(CO4:CO35)</f>
        <v>0</v>
      </c>
      <c r="CP36">
        <f>SUM(CM36:CO36)</f>
        <v>0</v>
      </c>
      <c r="CQ36">
        <f>SUM(CQ4:CQ35)</f>
        <v>1663</v>
      </c>
      <c r="CR36">
        <f>SUM(CR4:CR35)</f>
        <v>1147</v>
      </c>
      <c r="CS36">
        <f>SUM(CS4:CS35)</f>
        <v>0</v>
      </c>
      <c r="CT36">
        <f>SUM(CQ36:CS36)</f>
        <v>2810</v>
      </c>
      <c r="CU36">
        <f>SUM(CU4:CU35)</f>
        <v>1668</v>
      </c>
      <c r="CV36">
        <f>SUM(CV4:CV35)</f>
        <v>1150</v>
      </c>
      <c r="CW36">
        <f>SUM(CW4:CW35)</f>
        <v>0</v>
      </c>
      <c r="CX36">
        <f>SUM(CX4:CX35)</f>
        <v>2818</v>
      </c>
    </row>
  </sheetData>
  <dataConsolidate/>
  <pageMargins left="0.70866141732283472" right="0.70866141732283472" top="0.74803149606299213" bottom="0.74803149606299213" header="0.31496062992125984" footer="0.31496062992125984"/>
  <pageSetup scale="49" orientation="landscape" r:id="rId1"/>
  <colBreaks count="2" manualBreakCount="2">
    <brk id="10" max="1048575" man="1"/>
    <brk id="6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talleres y capacitaciones 2025</vt:lpstr>
      <vt:lpstr>'talleres y capacitaciones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2026-02-23T16:00:18Z</dcterms:created>
  <dcterms:modified xsi:type="dcterms:W3CDTF">2026-02-23T18:07:49Z</dcterms:modified>
</cp:coreProperties>
</file>