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.chan\Desktop\UIP 2025\Comités\DATOS ABIERTOS\SEGUNDO CUATRIMESTRE\DVS\"/>
    </mc:Choice>
  </mc:AlternateContent>
  <bookViews>
    <workbookView xWindow="0" yWindow="0" windowWidth="28800" windowHeight="12210"/>
  </bookViews>
  <sheets>
    <sheet name="segundo Cuatrimestre DIRVS 2025" sheetId="1" r:id="rId1"/>
    <sheet name="Hoja2" sheetId="2" state="hidden" r:id="rId2"/>
  </sheets>
  <calcPr calcId="162913"/>
  <extLst>
    <ext uri="GoogleSheetsCustomDataVersion2">
      <go:sheetsCustomData xmlns:go="http://customooxmlschemas.google.com/" r:id="rId6" roundtripDataChecksum="Y5L7Oy6OjR3T/2n8Rn2M3TU8mNciZMdEEdyoT5bZ8zU="/>
    </ext>
  </extLst>
</workbook>
</file>

<file path=xl/calcChain.xml><?xml version="1.0" encoding="utf-8"?>
<calcChain xmlns="http://schemas.openxmlformats.org/spreadsheetml/2006/main">
  <c r="CS93" i="1" l="1"/>
  <c r="CR93" i="1"/>
  <c r="CQ93" i="1"/>
  <c r="CO93" i="1"/>
  <c r="CN93" i="1"/>
  <c r="CM93" i="1"/>
  <c r="CK93" i="1"/>
  <c r="CJ93" i="1"/>
  <c r="CI93" i="1"/>
  <c r="CG93" i="1"/>
  <c r="CF93" i="1"/>
  <c r="CE93" i="1"/>
  <c r="CC93" i="1"/>
  <c r="CB93" i="1"/>
  <c r="CA93" i="1"/>
  <c r="BY93" i="1"/>
  <c r="BX93" i="1"/>
  <c r="BW93" i="1"/>
  <c r="BU93" i="1"/>
  <c r="BT93" i="1"/>
  <c r="BS93" i="1"/>
  <c r="BQ93" i="1"/>
  <c r="BP93" i="1"/>
  <c r="BO93" i="1"/>
  <c r="BM93" i="1"/>
  <c r="BL93" i="1"/>
  <c r="BK93" i="1"/>
  <c r="BE93" i="1"/>
  <c r="BD93" i="1"/>
  <c r="BC93" i="1"/>
  <c r="BA93" i="1"/>
  <c r="AZ93" i="1"/>
  <c r="AY93" i="1"/>
  <c r="AW93" i="1"/>
  <c r="AV93" i="1"/>
  <c r="AU93" i="1"/>
  <c r="AS93" i="1"/>
  <c r="AR93" i="1"/>
  <c r="AQ93" i="1"/>
  <c r="AO93" i="1"/>
  <c r="AN93" i="1"/>
  <c r="AM93" i="1"/>
  <c r="AG93" i="1"/>
  <c r="AF93" i="1"/>
  <c r="AE93" i="1"/>
  <c r="AC93" i="1"/>
  <c r="AB93" i="1"/>
  <c r="AA93" i="1"/>
  <c r="Y93" i="1"/>
  <c r="X93" i="1"/>
  <c r="W93" i="1"/>
  <c r="U93" i="1"/>
  <c r="T93" i="1"/>
  <c r="S93" i="1"/>
  <c r="Q93" i="1"/>
  <c r="P93" i="1"/>
  <c r="O93" i="1"/>
  <c r="M93" i="1"/>
  <c r="L93" i="1"/>
  <c r="K93" i="1"/>
  <c r="J93" i="1"/>
  <c r="CW92" i="1"/>
  <c r="CV92" i="1"/>
  <c r="CU92" i="1"/>
  <c r="CX92" i="1" s="1"/>
  <c r="CT92" i="1"/>
  <c r="CP92" i="1"/>
  <c r="CL92" i="1"/>
  <c r="CH92" i="1"/>
  <c r="CD92" i="1"/>
  <c r="BZ92" i="1"/>
  <c r="BV92" i="1"/>
  <c r="BR92" i="1"/>
  <c r="BN92" i="1"/>
  <c r="BI92" i="1"/>
  <c r="BH92" i="1"/>
  <c r="BG92" i="1"/>
  <c r="BF92" i="1"/>
  <c r="BB92" i="1"/>
  <c r="AX92" i="1"/>
  <c r="AT92" i="1"/>
  <c r="AP92" i="1"/>
  <c r="AK92" i="1"/>
  <c r="AJ92" i="1"/>
  <c r="AI92" i="1"/>
  <c r="AH92" i="1"/>
  <c r="AD92" i="1"/>
  <c r="Z92" i="1"/>
  <c r="V92" i="1"/>
  <c r="R92" i="1"/>
  <c r="N92" i="1"/>
  <c r="CW91" i="1"/>
  <c r="CV91" i="1"/>
  <c r="CU91" i="1"/>
  <c r="CT91" i="1"/>
  <c r="CP91" i="1"/>
  <c r="CL91" i="1"/>
  <c r="CH91" i="1"/>
  <c r="CD91" i="1"/>
  <c r="BZ91" i="1"/>
  <c r="BV91" i="1"/>
  <c r="BR91" i="1"/>
  <c r="BN91" i="1"/>
  <c r="BI91" i="1"/>
  <c r="BH91" i="1"/>
  <c r="BG91" i="1"/>
  <c r="BF91" i="1"/>
  <c r="BB91" i="1"/>
  <c r="AX91" i="1"/>
  <c r="AT91" i="1"/>
  <c r="AP91" i="1"/>
  <c r="AK91" i="1"/>
  <c r="AJ91" i="1"/>
  <c r="AI91" i="1"/>
  <c r="AH91" i="1"/>
  <c r="AD91" i="1"/>
  <c r="Z91" i="1"/>
  <c r="V91" i="1"/>
  <c r="R91" i="1"/>
  <c r="N91" i="1"/>
  <c r="CW90" i="1"/>
  <c r="CV90" i="1"/>
  <c r="CU90" i="1"/>
  <c r="CT90" i="1"/>
  <c r="CP90" i="1"/>
  <c r="CL90" i="1"/>
  <c r="CH90" i="1"/>
  <c r="CD90" i="1"/>
  <c r="BZ90" i="1"/>
  <c r="BV90" i="1"/>
  <c r="BR90" i="1"/>
  <c r="BN90" i="1"/>
  <c r="BI90" i="1"/>
  <c r="BH90" i="1"/>
  <c r="BG90" i="1"/>
  <c r="BF90" i="1"/>
  <c r="BB90" i="1"/>
  <c r="AX90" i="1"/>
  <c r="AT90" i="1"/>
  <c r="AP90" i="1"/>
  <c r="BJ90" i="1" s="1"/>
  <c r="AK90" i="1"/>
  <c r="AJ90" i="1"/>
  <c r="AI90" i="1"/>
  <c r="AH90" i="1"/>
  <c r="AD90" i="1"/>
  <c r="Z90" i="1"/>
  <c r="V90" i="1"/>
  <c r="R90" i="1"/>
  <c r="N90" i="1"/>
  <c r="CW89" i="1"/>
  <c r="CV89" i="1"/>
  <c r="CU89" i="1"/>
  <c r="CT89" i="1"/>
  <c r="CP89" i="1"/>
  <c r="CL89" i="1"/>
  <c r="CH89" i="1"/>
  <c r="CD89" i="1"/>
  <c r="BZ89" i="1"/>
  <c r="BV89" i="1"/>
  <c r="BR89" i="1"/>
  <c r="BN89" i="1"/>
  <c r="BI89" i="1"/>
  <c r="BH89" i="1"/>
  <c r="BG89" i="1"/>
  <c r="BF89" i="1"/>
  <c r="BB89" i="1"/>
  <c r="AX89" i="1"/>
  <c r="AT89" i="1"/>
  <c r="AP89" i="1"/>
  <c r="AK89" i="1"/>
  <c r="AJ89" i="1"/>
  <c r="AI89" i="1"/>
  <c r="AH89" i="1"/>
  <c r="AD89" i="1"/>
  <c r="Z89" i="1"/>
  <c r="V89" i="1"/>
  <c r="R89" i="1"/>
  <c r="N89" i="1"/>
  <c r="CW88" i="1"/>
  <c r="CV88" i="1"/>
  <c r="CU88" i="1"/>
  <c r="CT88" i="1"/>
  <c r="CP88" i="1"/>
  <c r="CL88" i="1"/>
  <c r="CH88" i="1"/>
  <c r="CD88" i="1"/>
  <c r="BZ88" i="1"/>
  <c r="BV88" i="1"/>
  <c r="BR88" i="1"/>
  <c r="BN88" i="1"/>
  <c r="BI88" i="1"/>
  <c r="BH88" i="1"/>
  <c r="BG88" i="1"/>
  <c r="BF88" i="1"/>
  <c r="BB88" i="1"/>
  <c r="AX88" i="1"/>
  <c r="AT88" i="1"/>
  <c r="AP88" i="1"/>
  <c r="AK88" i="1"/>
  <c r="AJ88" i="1"/>
  <c r="AI88" i="1"/>
  <c r="AH88" i="1"/>
  <c r="AD88" i="1"/>
  <c r="Z88" i="1"/>
  <c r="V88" i="1"/>
  <c r="R88" i="1"/>
  <c r="N88" i="1"/>
  <c r="CW87" i="1"/>
  <c r="CV87" i="1"/>
  <c r="CU87" i="1"/>
  <c r="CT87" i="1"/>
  <c r="CP87" i="1"/>
  <c r="CL87" i="1"/>
  <c r="CH87" i="1"/>
  <c r="CD87" i="1"/>
  <c r="BZ87" i="1"/>
  <c r="BV87" i="1"/>
  <c r="BR87" i="1"/>
  <c r="BN87" i="1"/>
  <c r="BI87" i="1"/>
  <c r="BH87" i="1"/>
  <c r="BG87" i="1"/>
  <c r="BF87" i="1"/>
  <c r="BB87" i="1"/>
  <c r="AX87" i="1"/>
  <c r="AT87" i="1"/>
  <c r="AP87" i="1"/>
  <c r="AK87" i="1"/>
  <c r="AJ87" i="1"/>
  <c r="AI87" i="1"/>
  <c r="AH87" i="1"/>
  <c r="AD87" i="1"/>
  <c r="Z87" i="1"/>
  <c r="V87" i="1"/>
  <c r="R87" i="1"/>
  <c r="N87" i="1"/>
  <c r="CW86" i="1"/>
  <c r="CV86" i="1"/>
  <c r="CU86" i="1"/>
  <c r="CT86" i="1"/>
  <c r="CP86" i="1"/>
  <c r="CL86" i="1"/>
  <c r="CH86" i="1"/>
  <c r="CD86" i="1"/>
  <c r="BZ86" i="1"/>
  <c r="BV86" i="1"/>
  <c r="BR86" i="1"/>
  <c r="BN86" i="1"/>
  <c r="BI86" i="1"/>
  <c r="BH86" i="1"/>
  <c r="BG86" i="1"/>
  <c r="BF86" i="1"/>
  <c r="BB86" i="1"/>
  <c r="AX86" i="1"/>
  <c r="AT86" i="1"/>
  <c r="AP86" i="1"/>
  <c r="AK86" i="1"/>
  <c r="AJ86" i="1"/>
  <c r="AI86" i="1"/>
  <c r="AH86" i="1"/>
  <c r="AD86" i="1"/>
  <c r="Z86" i="1"/>
  <c r="V86" i="1"/>
  <c r="R86" i="1"/>
  <c r="N86" i="1"/>
  <c r="CW85" i="1"/>
  <c r="CV85" i="1"/>
  <c r="CU85" i="1"/>
  <c r="CT85" i="1"/>
  <c r="CP85" i="1"/>
  <c r="CL85" i="1"/>
  <c r="CH85" i="1"/>
  <c r="CD85" i="1"/>
  <c r="BZ85" i="1"/>
  <c r="BV85" i="1"/>
  <c r="BR85" i="1"/>
  <c r="BN85" i="1"/>
  <c r="BI85" i="1"/>
  <c r="BH85" i="1"/>
  <c r="BG85" i="1"/>
  <c r="BF85" i="1"/>
  <c r="BB85" i="1"/>
  <c r="AX85" i="1"/>
  <c r="AT85" i="1"/>
  <c r="AP85" i="1"/>
  <c r="AK85" i="1"/>
  <c r="AJ85" i="1"/>
  <c r="AI85" i="1"/>
  <c r="AH85" i="1"/>
  <c r="AD85" i="1"/>
  <c r="Z85" i="1"/>
  <c r="V85" i="1"/>
  <c r="R85" i="1"/>
  <c r="N85" i="1"/>
  <c r="CW84" i="1"/>
  <c r="CV84" i="1"/>
  <c r="CU84" i="1"/>
  <c r="CT84" i="1"/>
  <c r="CP84" i="1"/>
  <c r="CL84" i="1"/>
  <c r="CH84" i="1"/>
  <c r="CD84" i="1"/>
  <c r="BZ84" i="1"/>
  <c r="BV84" i="1"/>
  <c r="BR84" i="1"/>
  <c r="BN84" i="1"/>
  <c r="BI84" i="1"/>
  <c r="BH84" i="1"/>
  <c r="BG84" i="1"/>
  <c r="BF84" i="1"/>
  <c r="BB84" i="1"/>
  <c r="AX84" i="1"/>
  <c r="AT84" i="1"/>
  <c r="AP84" i="1"/>
  <c r="AK84" i="1"/>
  <c r="AJ84" i="1"/>
  <c r="AI84" i="1"/>
  <c r="AH84" i="1"/>
  <c r="AD84" i="1"/>
  <c r="Z84" i="1"/>
  <c r="V84" i="1"/>
  <c r="R84" i="1"/>
  <c r="N84" i="1"/>
  <c r="CW83" i="1"/>
  <c r="CV83" i="1"/>
  <c r="CU83" i="1"/>
  <c r="CT83" i="1"/>
  <c r="CP83" i="1"/>
  <c r="CL83" i="1"/>
  <c r="CH83" i="1"/>
  <c r="CD83" i="1"/>
  <c r="BZ83" i="1"/>
  <c r="BV83" i="1"/>
  <c r="BR83" i="1"/>
  <c r="BN83" i="1"/>
  <c r="BI83" i="1"/>
  <c r="BH83" i="1"/>
  <c r="BG83" i="1"/>
  <c r="BF83" i="1"/>
  <c r="BB83" i="1"/>
  <c r="AX83" i="1"/>
  <c r="AT83" i="1"/>
  <c r="AP83" i="1"/>
  <c r="AK83" i="1"/>
  <c r="AJ83" i="1"/>
  <c r="AI83" i="1"/>
  <c r="AH83" i="1"/>
  <c r="AD83" i="1"/>
  <c r="Z83" i="1"/>
  <c r="V83" i="1"/>
  <c r="R83" i="1"/>
  <c r="N83" i="1"/>
  <c r="CW82" i="1"/>
  <c r="CV82" i="1"/>
  <c r="CU82" i="1"/>
  <c r="CT82" i="1"/>
  <c r="CP82" i="1"/>
  <c r="CL82" i="1"/>
  <c r="CH82" i="1"/>
  <c r="CD82" i="1"/>
  <c r="BZ82" i="1"/>
  <c r="BV82" i="1"/>
  <c r="BR82" i="1"/>
  <c r="BN82" i="1"/>
  <c r="BI82" i="1"/>
  <c r="BG82" i="1"/>
  <c r="BF82" i="1"/>
  <c r="BB82" i="1"/>
  <c r="AX82" i="1"/>
  <c r="AT82" i="1"/>
  <c r="AP82" i="1"/>
  <c r="AK82" i="1"/>
  <c r="AJ82" i="1"/>
  <c r="AI82" i="1"/>
  <c r="AH82" i="1"/>
  <c r="AD82" i="1"/>
  <c r="Z82" i="1"/>
  <c r="V82" i="1"/>
  <c r="R82" i="1"/>
  <c r="N82" i="1"/>
  <c r="CW81" i="1"/>
  <c r="CV81" i="1"/>
  <c r="CU81" i="1"/>
  <c r="CT81" i="1"/>
  <c r="CP81" i="1"/>
  <c r="CL81" i="1"/>
  <c r="CH81" i="1"/>
  <c r="CD81" i="1"/>
  <c r="BZ81" i="1"/>
  <c r="BV81" i="1"/>
  <c r="BR81" i="1"/>
  <c r="BN81" i="1"/>
  <c r="BI81" i="1"/>
  <c r="BH81" i="1"/>
  <c r="BG81" i="1"/>
  <c r="BF81" i="1"/>
  <c r="BB81" i="1"/>
  <c r="AX81" i="1"/>
  <c r="AT81" i="1"/>
  <c r="AP81" i="1"/>
  <c r="AK81" i="1"/>
  <c r="AJ81" i="1"/>
  <c r="AI81" i="1"/>
  <c r="AH81" i="1"/>
  <c r="AD81" i="1"/>
  <c r="Z81" i="1"/>
  <c r="V81" i="1"/>
  <c r="R81" i="1"/>
  <c r="N81" i="1"/>
  <c r="CW80" i="1"/>
  <c r="CV80" i="1"/>
  <c r="CU80" i="1"/>
  <c r="CT80" i="1"/>
  <c r="CP80" i="1"/>
  <c r="CL80" i="1"/>
  <c r="CH80" i="1"/>
  <c r="CD80" i="1"/>
  <c r="BZ80" i="1"/>
  <c r="BV80" i="1"/>
  <c r="BR80" i="1"/>
  <c r="BN80" i="1"/>
  <c r="BI80" i="1"/>
  <c r="BH80" i="1"/>
  <c r="BG80" i="1"/>
  <c r="BF80" i="1"/>
  <c r="BB80" i="1"/>
  <c r="AX80" i="1"/>
  <c r="AT80" i="1"/>
  <c r="AP80" i="1"/>
  <c r="AK80" i="1"/>
  <c r="AJ80" i="1"/>
  <c r="AI80" i="1"/>
  <c r="AH80" i="1"/>
  <c r="AD80" i="1"/>
  <c r="Z80" i="1"/>
  <c r="V80" i="1"/>
  <c r="R80" i="1"/>
  <c r="N80" i="1"/>
  <c r="CW79" i="1"/>
  <c r="CV79" i="1"/>
  <c r="CU79" i="1"/>
  <c r="CT79" i="1"/>
  <c r="CP79" i="1"/>
  <c r="CL79" i="1"/>
  <c r="CH79" i="1"/>
  <c r="CD79" i="1"/>
  <c r="BZ79" i="1"/>
  <c r="BV79" i="1"/>
  <c r="BR79" i="1"/>
  <c r="BN79" i="1"/>
  <c r="BI79" i="1"/>
  <c r="BH79" i="1"/>
  <c r="BG79" i="1"/>
  <c r="BF79" i="1"/>
  <c r="BB79" i="1"/>
  <c r="AX79" i="1"/>
  <c r="AT79" i="1"/>
  <c r="AP79" i="1"/>
  <c r="AK79" i="1"/>
  <c r="AJ79" i="1"/>
  <c r="AI79" i="1"/>
  <c r="AH79" i="1"/>
  <c r="AD79" i="1"/>
  <c r="Z79" i="1"/>
  <c r="V79" i="1"/>
  <c r="R79" i="1"/>
  <c r="N79" i="1"/>
  <c r="CW78" i="1"/>
  <c r="CV78" i="1"/>
  <c r="CU78" i="1"/>
  <c r="CT78" i="1"/>
  <c r="CP78" i="1"/>
  <c r="CL78" i="1"/>
  <c r="CH78" i="1"/>
  <c r="CD78" i="1"/>
  <c r="BZ78" i="1"/>
  <c r="BV78" i="1"/>
  <c r="BR78" i="1"/>
  <c r="BN78" i="1"/>
  <c r="BI78" i="1"/>
  <c r="BH78" i="1"/>
  <c r="BG78" i="1"/>
  <c r="BF78" i="1"/>
  <c r="BB78" i="1"/>
  <c r="AX78" i="1"/>
  <c r="AT78" i="1"/>
  <c r="AP78" i="1"/>
  <c r="AK78" i="1"/>
  <c r="AJ78" i="1"/>
  <c r="AI78" i="1"/>
  <c r="AH78" i="1"/>
  <c r="AD78" i="1"/>
  <c r="Z78" i="1"/>
  <c r="V78" i="1"/>
  <c r="R78" i="1"/>
  <c r="N78" i="1"/>
  <c r="CW77" i="1"/>
  <c r="CV77" i="1"/>
  <c r="CU77" i="1"/>
  <c r="CT77" i="1"/>
  <c r="CP77" i="1"/>
  <c r="CL77" i="1"/>
  <c r="CH77" i="1"/>
  <c r="CD77" i="1"/>
  <c r="BZ77" i="1"/>
  <c r="BV77" i="1"/>
  <c r="BR77" i="1"/>
  <c r="BN77" i="1"/>
  <c r="BI77" i="1"/>
  <c r="BH77" i="1"/>
  <c r="BG77" i="1"/>
  <c r="BF77" i="1"/>
  <c r="BB77" i="1"/>
  <c r="AX77" i="1"/>
  <c r="AT77" i="1"/>
  <c r="AP77" i="1"/>
  <c r="AK77" i="1"/>
  <c r="AJ77" i="1"/>
  <c r="AI77" i="1"/>
  <c r="AH77" i="1"/>
  <c r="AD77" i="1"/>
  <c r="Z77" i="1"/>
  <c r="V77" i="1"/>
  <c r="R77" i="1"/>
  <c r="N77" i="1"/>
  <c r="CW76" i="1"/>
  <c r="CV76" i="1"/>
  <c r="CU76" i="1"/>
  <c r="CT76" i="1"/>
  <c r="CP76" i="1"/>
  <c r="CL76" i="1"/>
  <c r="CH76" i="1"/>
  <c r="CD76" i="1"/>
  <c r="BZ76" i="1"/>
  <c r="BV76" i="1"/>
  <c r="BR76" i="1"/>
  <c r="BN76" i="1"/>
  <c r="BI76" i="1"/>
  <c r="BH76" i="1"/>
  <c r="BG76" i="1"/>
  <c r="BF76" i="1"/>
  <c r="BB76" i="1"/>
  <c r="AX76" i="1"/>
  <c r="AT76" i="1"/>
  <c r="AP76" i="1"/>
  <c r="BJ76" i="1" s="1"/>
  <c r="AK76" i="1"/>
  <c r="AJ76" i="1"/>
  <c r="AI76" i="1"/>
  <c r="AH76" i="1"/>
  <c r="AD76" i="1"/>
  <c r="Z76" i="1"/>
  <c r="V76" i="1"/>
  <c r="R76" i="1"/>
  <c r="N76" i="1"/>
  <c r="CW75" i="1"/>
  <c r="CV75" i="1"/>
  <c r="CU75" i="1"/>
  <c r="CT75" i="1"/>
  <c r="CP75" i="1"/>
  <c r="CL75" i="1"/>
  <c r="CH75" i="1"/>
  <c r="CD75" i="1"/>
  <c r="BZ75" i="1"/>
  <c r="BV75" i="1"/>
  <c r="BR75" i="1"/>
  <c r="BN75" i="1"/>
  <c r="BI75" i="1"/>
  <c r="BH75" i="1"/>
  <c r="BG75" i="1"/>
  <c r="BF75" i="1"/>
  <c r="BB75" i="1"/>
  <c r="AX75" i="1"/>
  <c r="AT75" i="1"/>
  <c r="AP75" i="1"/>
  <c r="AK75" i="1"/>
  <c r="AJ75" i="1"/>
  <c r="AI75" i="1"/>
  <c r="AH75" i="1"/>
  <c r="AD75" i="1"/>
  <c r="Z75" i="1"/>
  <c r="V75" i="1"/>
  <c r="R75" i="1"/>
  <c r="N75" i="1"/>
  <c r="CW74" i="1"/>
  <c r="CV74" i="1"/>
  <c r="CU74" i="1"/>
  <c r="CT74" i="1"/>
  <c r="CP74" i="1"/>
  <c r="CL74" i="1"/>
  <c r="CH74" i="1"/>
  <c r="CD74" i="1"/>
  <c r="BZ74" i="1"/>
  <c r="BV74" i="1"/>
  <c r="BR74" i="1"/>
  <c r="BN74" i="1"/>
  <c r="BI74" i="1"/>
  <c r="BH74" i="1"/>
  <c r="BG74" i="1"/>
  <c r="BF74" i="1"/>
  <c r="BB74" i="1"/>
  <c r="AX74" i="1"/>
  <c r="AT74" i="1"/>
  <c r="AP74" i="1"/>
  <c r="AK74" i="1"/>
  <c r="AJ74" i="1"/>
  <c r="AI74" i="1"/>
  <c r="AH74" i="1"/>
  <c r="AD74" i="1"/>
  <c r="Z74" i="1"/>
  <c r="V74" i="1"/>
  <c r="R74" i="1"/>
  <c r="N74" i="1"/>
  <c r="CW73" i="1"/>
  <c r="CV73" i="1"/>
  <c r="CU73" i="1"/>
  <c r="CT73" i="1"/>
  <c r="CP73" i="1"/>
  <c r="CL73" i="1"/>
  <c r="CH73" i="1"/>
  <c r="CD73" i="1"/>
  <c r="BZ73" i="1"/>
  <c r="BV73" i="1"/>
  <c r="BR73" i="1"/>
  <c r="BN73" i="1"/>
  <c r="BI73" i="1"/>
  <c r="BH73" i="1"/>
  <c r="BG73" i="1"/>
  <c r="BF73" i="1"/>
  <c r="BB73" i="1"/>
  <c r="AX73" i="1"/>
  <c r="AT73" i="1"/>
  <c r="AP73" i="1"/>
  <c r="AK73" i="1"/>
  <c r="AJ73" i="1"/>
  <c r="AI73" i="1"/>
  <c r="AH73" i="1"/>
  <c r="AD73" i="1"/>
  <c r="Z73" i="1"/>
  <c r="V73" i="1"/>
  <c r="R73" i="1"/>
  <c r="N73" i="1"/>
  <c r="CW72" i="1"/>
  <c r="CV72" i="1"/>
  <c r="CU72" i="1"/>
  <c r="CT72" i="1"/>
  <c r="CP72" i="1"/>
  <c r="CL72" i="1"/>
  <c r="CH72" i="1"/>
  <c r="CD72" i="1"/>
  <c r="BZ72" i="1"/>
  <c r="BV72" i="1"/>
  <c r="BR72" i="1"/>
  <c r="BN72" i="1"/>
  <c r="BI72" i="1"/>
  <c r="BH72" i="1"/>
  <c r="BG72" i="1"/>
  <c r="BF72" i="1"/>
  <c r="BB72" i="1"/>
  <c r="AX72" i="1"/>
  <c r="AT72" i="1"/>
  <c r="AP72" i="1"/>
  <c r="AK72" i="1"/>
  <c r="AJ72" i="1"/>
  <c r="AI72" i="1"/>
  <c r="AH72" i="1"/>
  <c r="AD72" i="1"/>
  <c r="Z72" i="1"/>
  <c r="V72" i="1"/>
  <c r="R72" i="1"/>
  <c r="N72" i="1"/>
  <c r="CW71" i="1"/>
  <c r="CV71" i="1"/>
  <c r="CU71" i="1"/>
  <c r="CT71" i="1"/>
  <c r="CP71" i="1"/>
  <c r="CL71" i="1"/>
  <c r="CH71" i="1"/>
  <c r="CD71" i="1"/>
  <c r="BZ71" i="1"/>
  <c r="BV71" i="1"/>
  <c r="BR71" i="1"/>
  <c r="BN71" i="1"/>
  <c r="BI71" i="1"/>
  <c r="BH71" i="1"/>
  <c r="BG71" i="1"/>
  <c r="BF71" i="1"/>
  <c r="BB71" i="1"/>
  <c r="AX71" i="1"/>
  <c r="AT71" i="1"/>
  <c r="AP71" i="1"/>
  <c r="AK71" i="1"/>
  <c r="AJ71" i="1"/>
  <c r="AI71" i="1"/>
  <c r="AH71" i="1"/>
  <c r="AD71" i="1"/>
  <c r="Z71" i="1"/>
  <c r="V71" i="1"/>
  <c r="R71" i="1"/>
  <c r="N71" i="1"/>
  <c r="CW70" i="1"/>
  <c r="CV70" i="1"/>
  <c r="CU70" i="1"/>
  <c r="CT70" i="1"/>
  <c r="CP70" i="1"/>
  <c r="CL70" i="1"/>
  <c r="CH70" i="1"/>
  <c r="CD70" i="1"/>
  <c r="BZ70" i="1"/>
  <c r="BV70" i="1"/>
  <c r="BR70" i="1"/>
  <c r="BN70" i="1"/>
  <c r="BI70" i="1"/>
  <c r="BH70" i="1"/>
  <c r="BG70" i="1"/>
  <c r="BF70" i="1"/>
  <c r="BB70" i="1"/>
  <c r="AX70" i="1"/>
  <c r="AT70" i="1"/>
  <c r="AP70" i="1"/>
  <c r="AK70" i="1"/>
  <c r="AJ70" i="1"/>
  <c r="AI70" i="1"/>
  <c r="AH70" i="1"/>
  <c r="AD70" i="1"/>
  <c r="Z70" i="1"/>
  <c r="V70" i="1"/>
  <c r="R70" i="1"/>
  <c r="N70" i="1"/>
  <c r="CW69" i="1"/>
  <c r="CV69" i="1"/>
  <c r="CU69" i="1"/>
  <c r="CT69" i="1"/>
  <c r="CP69" i="1"/>
  <c r="CL69" i="1"/>
  <c r="CH69" i="1"/>
  <c r="CD69" i="1"/>
  <c r="BZ69" i="1"/>
  <c r="BV69" i="1"/>
  <c r="BR69" i="1"/>
  <c r="BN69" i="1"/>
  <c r="BI69" i="1"/>
  <c r="BH69" i="1"/>
  <c r="BG69" i="1"/>
  <c r="BF69" i="1"/>
  <c r="BB69" i="1"/>
  <c r="AX69" i="1"/>
  <c r="AT69" i="1"/>
  <c r="AP69" i="1"/>
  <c r="BJ69" i="1" s="1"/>
  <c r="AK69" i="1"/>
  <c r="AJ69" i="1"/>
  <c r="AI69" i="1"/>
  <c r="AH69" i="1"/>
  <c r="AD69" i="1"/>
  <c r="Z69" i="1"/>
  <c r="V69" i="1"/>
  <c r="R69" i="1"/>
  <c r="N69" i="1"/>
  <c r="CW68" i="1"/>
  <c r="CV68" i="1"/>
  <c r="CU68" i="1"/>
  <c r="CT68" i="1"/>
  <c r="CP68" i="1"/>
  <c r="CL68" i="1"/>
  <c r="CH68" i="1"/>
  <c r="CD68" i="1"/>
  <c r="BZ68" i="1"/>
  <c r="BV68" i="1"/>
  <c r="BR68" i="1"/>
  <c r="BN68" i="1"/>
  <c r="BI68" i="1"/>
  <c r="BH68" i="1"/>
  <c r="BG68" i="1"/>
  <c r="BF68" i="1"/>
  <c r="BB68" i="1"/>
  <c r="AX68" i="1"/>
  <c r="AT68" i="1"/>
  <c r="AP68" i="1"/>
  <c r="BJ68" i="1" s="1"/>
  <c r="AK68" i="1"/>
  <c r="AJ68" i="1"/>
  <c r="AI68" i="1"/>
  <c r="AH68" i="1"/>
  <c r="AD68" i="1"/>
  <c r="Z68" i="1"/>
  <c r="V68" i="1"/>
  <c r="R68" i="1"/>
  <c r="N68" i="1"/>
  <c r="CW67" i="1"/>
  <c r="CV67" i="1"/>
  <c r="CU67" i="1"/>
  <c r="CT67" i="1"/>
  <c r="CP67" i="1"/>
  <c r="CL67" i="1"/>
  <c r="CH67" i="1"/>
  <c r="CD67" i="1"/>
  <c r="BZ67" i="1"/>
  <c r="BV67" i="1"/>
  <c r="BR67" i="1"/>
  <c r="BN67" i="1"/>
  <c r="BI67" i="1"/>
  <c r="BH67" i="1"/>
  <c r="BG67" i="1"/>
  <c r="BF67" i="1"/>
  <c r="BB67" i="1"/>
  <c r="AX67" i="1"/>
  <c r="AT67" i="1"/>
  <c r="AP67" i="1"/>
  <c r="AK67" i="1"/>
  <c r="AJ67" i="1"/>
  <c r="AI67" i="1"/>
  <c r="AH67" i="1"/>
  <c r="AD67" i="1"/>
  <c r="Z67" i="1"/>
  <c r="V67" i="1"/>
  <c r="R67" i="1"/>
  <c r="N67" i="1"/>
  <c r="CW66" i="1"/>
  <c r="CV66" i="1"/>
  <c r="CU66" i="1"/>
  <c r="BI66" i="1"/>
  <c r="BH66" i="1"/>
  <c r="BG66" i="1"/>
  <c r="BB66" i="1"/>
  <c r="BJ66" i="1" s="1"/>
  <c r="AK66" i="1"/>
  <c r="AJ66" i="1"/>
  <c r="AI66" i="1"/>
  <c r="Z66" i="1"/>
  <c r="CW65" i="1"/>
  <c r="CV65" i="1"/>
  <c r="CU65" i="1"/>
  <c r="CT65" i="1"/>
  <c r="CP65" i="1"/>
  <c r="CL65" i="1"/>
  <c r="CH65" i="1"/>
  <c r="CD65" i="1"/>
  <c r="BZ65" i="1"/>
  <c r="BV65" i="1"/>
  <c r="BR65" i="1"/>
  <c r="BN65" i="1"/>
  <c r="BI65" i="1"/>
  <c r="BH65" i="1"/>
  <c r="BG65" i="1"/>
  <c r="BF65" i="1"/>
  <c r="BB65" i="1"/>
  <c r="AX65" i="1"/>
  <c r="AT65" i="1"/>
  <c r="AP65" i="1"/>
  <c r="AK65" i="1"/>
  <c r="AJ65" i="1"/>
  <c r="AI65" i="1"/>
  <c r="AH65" i="1"/>
  <c r="AD65" i="1"/>
  <c r="Z65" i="1"/>
  <c r="V65" i="1"/>
  <c r="R65" i="1"/>
  <c r="N65" i="1"/>
  <c r="CW64" i="1"/>
  <c r="CV64" i="1"/>
  <c r="CU64" i="1"/>
  <c r="CT64" i="1"/>
  <c r="CP64" i="1"/>
  <c r="CL64" i="1"/>
  <c r="CH64" i="1"/>
  <c r="CD64" i="1"/>
  <c r="BZ64" i="1"/>
  <c r="BV64" i="1"/>
  <c r="BR64" i="1"/>
  <c r="BN64" i="1"/>
  <c r="BI64" i="1"/>
  <c r="BH64" i="1"/>
  <c r="BG64" i="1"/>
  <c r="BF64" i="1"/>
  <c r="BB64" i="1"/>
  <c r="AX64" i="1"/>
  <c r="AT64" i="1"/>
  <c r="AP64" i="1"/>
  <c r="AK64" i="1"/>
  <c r="AJ64" i="1"/>
  <c r="AI64" i="1"/>
  <c r="AH64" i="1"/>
  <c r="AD64" i="1"/>
  <c r="Z64" i="1"/>
  <c r="V64" i="1"/>
  <c r="R64" i="1"/>
  <c r="N64" i="1"/>
  <c r="CW63" i="1"/>
  <c r="CV63" i="1"/>
  <c r="CU63" i="1"/>
  <c r="CT63" i="1"/>
  <c r="CP63" i="1"/>
  <c r="CL63" i="1"/>
  <c r="CH63" i="1"/>
  <c r="CD63" i="1"/>
  <c r="BZ63" i="1"/>
  <c r="BV63" i="1"/>
  <c r="BR63" i="1"/>
  <c r="BN63" i="1"/>
  <c r="BI63" i="1"/>
  <c r="BH63" i="1"/>
  <c r="BG63" i="1"/>
  <c r="BF63" i="1"/>
  <c r="BB63" i="1"/>
  <c r="AX63" i="1"/>
  <c r="AT63" i="1"/>
  <c r="AP63" i="1"/>
  <c r="AK63" i="1"/>
  <c r="AJ63" i="1"/>
  <c r="AI63" i="1"/>
  <c r="AH63" i="1"/>
  <c r="AD63" i="1"/>
  <c r="Z63" i="1"/>
  <c r="V63" i="1"/>
  <c r="R63" i="1"/>
  <c r="N63" i="1"/>
  <c r="CW62" i="1"/>
  <c r="CV62" i="1"/>
  <c r="CU62" i="1"/>
  <c r="CT62" i="1"/>
  <c r="CP62" i="1"/>
  <c r="CL62" i="1"/>
  <c r="CH62" i="1"/>
  <c r="CD62" i="1"/>
  <c r="BZ62" i="1"/>
  <c r="BV62" i="1"/>
  <c r="BR62" i="1"/>
  <c r="BN62" i="1"/>
  <c r="BI62" i="1"/>
  <c r="BH62" i="1"/>
  <c r="BG62" i="1"/>
  <c r="BF62" i="1"/>
  <c r="BB62" i="1"/>
  <c r="AX62" i="1"/>
  <c r="AT62" i="1"/>
  <c r="AP62" i="1"/>
  <c r="AK62" i="1"/>
  <c r="AJ62" i="1"/>
  <c r="AI62" i="1"/>
  <c r="AH62" i="1"/>
  <c r="AD62" i="1"/>
  <c r="Z62" i="1"/>
  <c r="V62" i="1"/>
  <c r="R62" i="1"/>
  <c r="N62" i="1"/>
  <c r="CW61" i="1"/>
  <c r="CV61" i="1"/>
  <c r="CU61" i="1"/>
  <c r="CT61" i="1"/>
  <c r="CP61" i="1"/>
  <c r="CL61" i="1"/>
  <c r="CH61" i="1"/>
  <c r="CD61" i="1"/>
  <c r="BZ61" i="1"/>
  <c r="BV61" i="1"/>
  <c r="BR61" i="1"/>
  <c r="BN61" i="1"/>
  <c r="BI61" i="1"/>
  <c r="BH61" i="1"/>
  <c r="BG61" i="1"/>
  <c r="BF61" i="1"/>
  <c r="BB61" i="1"/>
  <c r="AX61" i="1"/>
  <c r="AT61" i="1"/>
  <c r="AP61" i="1"/>
  <c r="AK61" i="1"/>
  <c r="AJ61" i="1"/>
  <c r="AI61" i="1"/>
  <c r="AH61" i="1"/>
  <c r="AD61" i="1"/>
  <c r="Z61" i="1"/>
  <c r="V61" i="1"/>
  <c r="R61" i="1"/>
  <c r="N61" i="1"/>
  <c r="CW60" i="1"/>
  <c r="CV60" i="1"/>
  <c r="CU60" i="1"/>
  <c r="CT60" i="1"/>
  <c r="CP60" i="1"/>
  <c r="CL60" i="1"/>
  <c r="CH60" i="1"/>
  <c r="CD60" i="1"/>
  <c r="BZ60" i="1"/>
  <c r="BV60" i="1"/>
  <c r="BR60" i="1"/>
  <c r="BN60" i="1"/>
  <c r="BI60" i="1"/>
  <c r="BH60" i="1"/>
  <c r="BG60" i="1"/>
  <c r="BF60" i="1"/>
  <c r="BB60" i="1"/>
  <c r="AX60" i="1"/>
  <c r="AT60" i="1"/>
  <c r="AP60" i="1"/>
  <c r="AK60" i="1"/>
  <c r="AJ60" i="1"/>
  <c r="AI60" i="1"/>
  <c r="AH60" i="1"/>
  <c r="AD60" i="1"/>
  <c r="Z60" i="1"/>
  <c r="V60" i="1"/>
  <c r="R60" i="1"/>
  <c r="N60" i="1"/>
  <c r="CW59" i="1"/>
  <c r="CV59" i="1"/>
  <c r="CU59" i="1"/>
  <c r="CT59" i="1"/>
  <c r="CP59" i="1"/>
  <c r="CL59" i="1"/>
  <c r="CH59" i="1"/>
  <c r="CD59" i="1"/>
  <c r="BZ59" i="1"/>
  <c r="BV59" i="1"/>
  <c r="BR59" i="1"/>
  <c r="BN59" i="1"/>
  <c r="BI59" i="1"/>
  <c r="BH59" i="1"/>
  <c r="BG59" i="1"/>
  <c r="BF59" i="1"/>
  <c r="BB59" i="1"/>
  <c r="AX59" i="1"/>
  <c r="AT59" i="1"/>
  <c r="AP59" i="1"/>
  <c r="BJ59" i="1" s="1"/>
  <c r="AK59" i="1"/>
  <c r="AJ59" i="1"/>
  <c r="AI59" i="1"/>
  <c r="AH59" i="1"/>
  <c r="AD59" i="1"/>
  <c r="Z59" i="1"/>
  <c r="V59" i="1"/>
  <c r="R59" i="1"/>
  <c r="N59" i="1"/>
  <c r="CW58" i="1"/>
  <c r="CV58" i="1"/>
  <c r="CU58" i="1"/>
  <c r="CT58" i="1"/>
  <c r="CP58" i="1"/>
  <c r="CL58" i="1"/>
  <c r="CH58" i="1"/>
  <c r="CD58" i="1"/>
  <c r="BZ58" i="1"/>
  <c r="BV58" i="1"/>
  <c r="BR58" i="1"/>
  <c r="BN58" i="1"/>
  <c r="BI58" i="1"/>
  <c r="BH58" i="1"/>
  <c r="BG58" i="1"/>
  <c r="BF58" i="1"/>
  <c r="BB58" i="1"/>
  <c r="AX58" i="1"/>
  <c r="AT58" i="1"/>
  <c r="AP58" i="1"/>
  <c r="AK58" i="1"/>
  <c r="AJ58" i="1"/>
  <c r="AI58" i="1"/>
  <c r="AH58" i="1"/>
  <c r="AD58" i="1"/>
  <c r="Z58" i="1"/>
  <c r="V58" i="1"/>
  <c r="R58" i="1"/>
  <c r="N58" i="1"/>
  <c r="CW57" i="1"/>
  <c r="CV57" i="1"/>
  <c r="CU57" i="1"/>
  <c r="CT57" i="1"/>
  <c r="CP57" i="1"/>
  <c r="CL57" i="1"/>
  <c r="CH57" i="1"/>
  <c r="CD57" i="1"/>
  <c r="BZ57" i="1"/>
  <c r="BV57" i="1"/>
  <c r="BR57" i="1"/>
  <c r="BN57" i="1"/>
  <c r="BI57" i="1"/>
  <c r="BH57" i="1"/>
  <c r="BG57" i="1"/>
  <c r="BF57" i="1"/>
  <c r="BB57" i="1"/>
  <c r="AX57" i="1"/>
  <c r="AT57" i="1"/>
  <c r="AP57" i="1"/>
  <c r="AK57" i="1"/>
  <c r="AJ57" i="1"/>
  <c r="AI57" i="1"/>
  <c r="AH57" i="1"/>
  <c r="AD57" i="1"/>
  <c r="Z57" i="1"/>
  <c r="V57" i="1"/>
  <c r="R57" i="1"/>
  <c r="N57" i="1"/>
  <c r="CW56" i="1"/>
  <c r="CV56" i="1"/>
  <c r="CU56" i="1"/>
  <c r="CT56" i="1"/>
  <c r="CP56" i="1"/>
  <c r="CL56" i="1"/>
  <c r="CH56" i="1"/>
  <c r="CD56" i="1"/>
  <c r="BZ56" i="1"/>
  <c r="BV56" i="1"/>
  <c r="BR56" i="1"/>
  <c r="BN56" i="1"/>
  <c r="BI56" i="1"/>
  <c r="BH56" i="1"/>
  <c r="BG56" i="1"/>
  <c r="BF56" i="1"/>
  <c r="BB56" i="1"/>
  <c r="AX56" i="1"/>
  <c r="AT56" i="1"/>
  <c r="AP56" i="1"/>
  <c r="AK56" i="1"/>
  <c r="AJ56" i="1"/>
  <c r="AI56" i="1"/>
  <c r="AH56" i="1"/>
  <c r="AD56" i="1"/>
  <c r="Z56" i="1"/>
  <c r="V56" i="1"/>
  <c r="R56" i="1"/>
  <c r="N56" i="1"/>
  <c r="CW55" i="1"/>
  <c r="CV55" i="1"/>
  <c r="CU55" i="1"/>
  <c r="CT55" i="1"/>
  <c r="CP55" i="1"/>
  <c r="CL55" i="1"/>
  <c r="CH55" i="1"/>
  <c r="CD55" i="1"/>
  <c r="BZ55" i="1"/>
  <c r="BV55" i="1"/>
  <c r="BR55" i="1"/>
  <c r="BN55" i="1"/>
  <c r="BI55" i="1"/>
  <c r="BH55" i="1"/>
  <c r="BG55" i="1"/>
  <c r="BF55" i="1"/>
  <c r="BB55" i="1"/>
  <c r="AX55" i="1"/>
  <c r="AT55" i="1"/>
  <c r="AP55" i="1"/>
  <c r="AK55" i="1"/>
  <c r="AJ55" i="1"/>
  <c r="AI55" i="1"/>
  <c r="AH55" i="1"/>
  <c r="AD55" i="1"/>
  <c r="Z55" i="1"/>
  <c r="V55" i="1"/>
  <c r="R55" i="1"/>
  <c r="N55" i="1"/>
  <c r="CW54" i="1"/>
  <c r="CV54" i="1"/>
  <c r="CU54" i="1"/>
  <c r="CT54" i="1"/>
  <c r="CP54" i="1"/>
  <c r="CL54" i="1"/>
  <c r="CH54" i="1"/>
  <c r="CD54" i="1"/>
  <c r="BZ54" i="1"/>
  <c r="BV54" i="1"/>
  <c r="BR54" i="1"/>
  <c r="BN54" i="1"/>
  <c r="BI54" i="1"/>
  <c r="BH54" i="1"/>
  <c r="BG54" i="1"/>
  <c r="BF54" i="1"/>
  <c r="BB54" i="1"/>
  <c r="AX54" i="1"/>
  <c r="AT54" i="1"/>
  <c r="AP54" i="1"/>
  <c r="AK54" i="1"/>
  <c r="AJ54" i="1"/>
  <c r="AI54" i="1"/>
  <c r="AH54" i="1"/>
  <c r="AD54" i="1"/>
  <c r="Z54" i="1"/>
  <c r="V54" i="1"/>
  <c r="R54" i="1"/>
  <c r="N54" i="1"/>
  <c r="CW53" i="1"/>
  <c r="CV53" i="1"/>
  <c r="CU53" i="1"/>
  <c r="CT53" i="1"/>
  <c r="CP53" i="1"/>
  <c r="CL53" i="1"/>
  <c r="CH53" i="1"/>
  <c r="CD53" i="1"/>
  <c r="BZ53" i="1"/>
  <c r="BV53" i="1"/>
  <c r="BR53" i="1"/>
  <c r="BN53" i="1"/>
  <c r="BI53" i="1"/>
  <c r="BH53" i="1"/>
  <c r="BG53" i="1"/>
  <c r="BF53" i="1"/>
  <c r="BB53" i="1"/>
  <c r="AX53" i="1"/>
  <c r="AT53" i="1"/>
  <c r="AP53" i="1"/>
  <c r="AK53" i="1"/>
  <c r="AJ53" i="1"/>
  <c r="AI53" i="1"/>
  <c r="AH53" i="1"/>
  <c r="AD53" i="1"/>
  <c r="Z53" i="1"/>
  <c r="V53" i="1"/>
  <c r="R53" i="1"/>
  <c r="N53" i="1"/>
  <c r="CW52" i="1"/>
  <c r="CV52" i="1"/>
  <c r="CU52" i="1"/>
  <c r="CT52" i="1"/>
  <c r="CP52" i="1"/>
  <c r="CL52" i="1"/>
  <c r="CH52" i="1"/>
  <c r="CD52" i="1"/>
  <c r="BZ52" i="1"/>
  <c r="BV52" i="1"/>
  <c r="BR52" i="1"/>
  <c r="BN52" i="1"/>
  <c r="BI52" i="1"/>
  <c r="BH52" i="1"/>
  <c r="BG52" i="1"/>
  <c r="BF52" i="1"/>
  <c r="BB52" i="1"/>
  <c r="AX52" i="1"/>
  <c r="AT52" i="1"/>
  <c r="AP52" i="1"/>
  <c r="AK52" i="1"/>
  <c r="AJ52" i="1"/>
  <c r="AI52" i="1"/>
  <c r="AH52" i="1"/>
  <c r="AD52" i="1"/>
  <c r="Z52" i="1"/>
  <c r="V52" i="1"/>
  <c r="R52" i="1"/>
  <c r="N52" i="1"/>
  <c r="CW51" i="1"/>
  <c r="CV51" i="1"/>
  <c r="CU51" i="1"/>
  <c r="CT51" i="1"/>
  <c r="CP51" i="1"/>
  <c r="CL51" i="1"/>
  <c r="CH51" i="1"/>
  <c r="CD51" i="1"/>
  <c r="BZ51" i="1"/>
  <c r="BV51" i="1"/>
  <c r="BR51" i="1"/>
  <c r="BN51" i="1"/>
  <c r="BI51" i="1"/>
  <c r="BH51" i="1"/>
  <c r="BG51" i="1"/>
  <c r="BF51" i="1"/>
  <c r="BB51" i="1"/>
  <c r="AX51" i="1"/>
  <c r="AT51" i="1"/>
  <c r="AP51" i="1"/>
  <c r="AK51" i="1"/>
  <c r="AJ51" i="1"/>
  <c r="AI51" i="1"/>
  <c r="AH51" i="1"/>
  <c r="AD51" i="1"/>
  <c r="Z51" i="1"/>
  <c r="V51" i="1"/>
  <c r="R51" i="1"/>
  <c r="N51" i="1"/>
  <c r="CW50" i="1"/>
  <c r="CV50" i="1"/>
  <c r="CU50" i="1"/>
  <c r="CT50" i="1"/>
  <c r="CP50" i="1"/>
  <c r="CL50" i="1"/>
  <c r="CH50" i="1"/>
  <c r="CD50" i="1"/>
  <c r="BZ50" i="1"/>
  <c r="BV50" i="1"/>
  <c r="BR50" i="1"/>
  <c r="BN50" i="1"/>
  <c r="BI50" i="1"/>
  <c r="BH50" i="1"/>
  <c r="BG50" i="1"/>
  <c r="BF50" i="1"/>
  <c r="BB50" i="1"/>
  <c r="AX50" i="1"/>
  <c r="AT50" i="1"/>
  <c r="AP50" i="1"/>
  <c r="BJ50" i="1" s="1"/>
  <c r="AK50" i="1"/>
  <c r="AJ50" i="1"/>
  <c r="AI50" i="1"/>
  <c r="AH50" i="1"/>
  <c r="AD50" i="1"/>
  <c r="Z50" i="1"/>
  <c r="V50" i="1"/>
  <c r="R50" i="1"/>
  <c r="N50" i="1"/>
  <c r="CW49" i="1"/>
  <c r="CV49" i="1"/>
  <c r="CU49" i="1"/>
  <c r="CT49" i="1"/>
  <c r="CP49" i="1"/>
  <c r="CL49" i="1"/>
  <c r="CH49" i="1"/>
  <c r="CD49" i="1"/>
  <c r="BZ49" i="1"/>
  <c r="BV49" i="1"/>
  <c r="BR49" i="1"/>
  <c r="BN49" i="1"/>
  <c r="BI49" i="1"/>
  <c r="BH49" i="1"/>
  <c r="BG49" i="1"/>
  <c r="BF49" i="1"/>
  <c r="BB49" i="1"/>
  <c r="AX49" i="1"/>
  <c r="AT49" i="1"/>
  <c r="AP49" i="1"/>
  <c r="AK49" i="1"/>
  <c r="AJ49" i="1"/>
  <c r="AI49" i="1"/>
  <c r="AH49" i="1"/>
  <c r="AD49" i="1"/>
  <c r="Z49" i="1"/>
  <c r="V49" i="1"/>
  <c r="R49" i="1"/>
  <c r="N49" i="1"/>
  <c r="CW48" i="1"/>
  <c r="CV48" i="1"/>
  <c r="CU48" i="1"/>
  <c r="CT48" i="1"/>
  <c r="CP48" i="1"/>
  <c r="CL48" i="1"/>
  <c r="CH48" i="1"/>
  <c r="CD48" i="1"/>
  <c r="BZ48" i="1"/>
  <c r="BV48" i="1"/>
  <c r="BR48" i="1"/>
  <c r="BN48" i="1"/>
  <c r="BI48" i="1"/>
  <c r="BH48" i="1"/>
  <c r="BG48" i="1"/>
  <c r="BF48" i="1"/>
  <c r="BB48" i="1"/>
  <c r="AX48" i="1"/>
  <c r="AT48" i="1"/>
  <c r="AP48" i="1"/>
  <c r="AK48" i="1"/>
  <c r="AJ48" i="1"/>
  <c r="AI48" i="1"/>
  <c r="AH48" i="1"/>
  <c r="AD48" i="1"/>
  <c r="Z48" i="1"/>
  <c r="V48" i="1"/>
  <c r="R48" i="1"/>
  <c r="N48" i="1"/>
  <c r="CW47" i="1"/>
  <c r="CV47" i="1"/>
  <c r="CU47" i="1"/>
  <c r="CT47" i="1"/>
  <c r="CP47" i="1"/>
  <c r="CL47" i="1"/>
  <c r="CH47" i="1"/>
  <c r="CD47" i="1"/>
  <c r="BZ47" i="1"/>
  <c r="BV47" i="1"/>
  <c r="BR47" i="1"/>
  <c r="BN47" i="1"/>
  <c r="BI47" i="1"/>
  <c r="BH47" i="1"/>
  <c r="BG47" i="1"/>
  <c r="BF47" i="1"/>
  <c r="BB47" i="1"/>
  <c r="AX47" i="1"/>
  <c r="AT47" i="1"/>
  <c r="AP47" i="1"/>
  <c r="AK47" i="1"/>
  <c r="AJ47" i="1"/>
  <c r="AI47" i="1"/>
  <c r="AH47" i="1"/>
  <c r="AD47" i="1"/>
  <c r="Z47" i="1"/>
  <c r="V47" i="1"/>
  <c r="R47" i="1"/>
  <c r="N47" i="1"/>
  <c r="CW46" i="1"/>
  <c r="CV46" i="1"/>
  <c r="CU46" i="1"/>
  <c r="CT46" i="1"/>
  <c r="CP46" i="1"/>
  <c r="CL46" i="1"/>
  <c r="CH46" i="1"/>
  <c r="CD46" i="1"/>
  <c r="BZ46" i="1"/>
  <c r="BV46" i="1"/>
  <c r="BR46" i="1"/>
  <c r="BN46" i="1"/>
  <c r="BI46" i="1"/>
  <c r="BH46" i="1"/>
  <c r="BG46" i="1"/>
  <c r="BF46" i="1"/>
  <c r="BB46" i="1"/>
  <c r="AX46" i="1"/>
  <c r="AT46" i="1"/>
  <c r="AP46" i="1"/>
  <c r="AK46" i="1"/>
  <c r="AJ46" i="1"/>
  <c r="AI46" i="1"/>
  <c r="AH46" i="1"/>
  <c r="AD46" i="1"/>
  <c r="Z46" i="1"/>
  <c r="V46" i="1"/>
  <c r="R46" i="1"/>
  <c r="N46" i="1"/>
  <c r="CW45" i="1"/>
  <c r="CV45" i="1"/>
  <c r="CU45" i="1"/>
  <c r="CT45" i="1"/>
  <c r="CP45" i="1"/>
  <c r="CL45" i="1"/>
  <c r="CH45" i="1"/>
  <c r="CD45" i="1"/>
  <c r="BZ45" i="1"/>
  <c r="BV45" i="1"/>
  <c r="BR45" i="1"/>
  <c r="BN45" i="1"/>
  <c r="BI45" i="1"/>
  <c r="BH45" i="1"/>
  <c r="BG45" i="1"/>
  <c r="BF45" i="1"/>
  <c r="BB45" i="1"/>
  <c r="AX45" i="1"/>
  <c r="AT45" i="1"/>
  <c r="AP45" i="1"/>
  <c r="AK45" i="1"/>
  <c r="AJ45" i="1"/>
  <c r="AI45" i="1"/>
  <c r="AH45" i="1"/>
  <c r="AD45" i="1"/>
  <c r="Z45" i="1"/>
  <c r="V45" i="1"/>
  <c r="R45" i="1"/>
  <c r="N45" i="1"/>
  <c r="CW44" i="1"/>
  <c r="CV44" i="1"/>
  <c r="CU44" i="1"/>
  <c r="CT44" i="1"/>
  <c r="CP44" i="1"/>
  <c r="CL44" i="1"/>
  <c r="CH44" i="1"/>
  <c r="CD44" i="1"/>
  <c r="BZ44" i="1"/>
  <c r="BV44" i="1"/>
  <c r="BR44" i="1"/>
  <c r="BN44" i="1"/>
  <c r="BI44" i="1"/>
  <c r="BH44" i="1"/>
  <c r="BG44" i="1"/>
  <c r="BF44" i="1"/>
  <c r="BB44" i="1"/>
  <c r="AX44" i="1"/>
  <c r="AT44" i="1"/>
  <c r="AP44" i="1"/>
  <c r="AK44" i="1"/>
  <c r="AJ44" i="1"/>
  <c r="AI44" i="1"/>
  <c r="AH44" i="1"/>
  <c r="AD44" i="1"/>
  <c r="Z44" i="1"/>
  <c r="V44" i="1"/>
  <c r="R44" i="1"/>
  <c r="N44" i="1"/>
  <c r="CW43" i="1"/>
  <c r="CV43" i="1"/>
  <c r="CU43" i="1"/>
  <c r="CT43" i="1"/>
  <c r="CP43" i="1"/>
  <c r="CL43" i="1"/>
  <c r="CH43" i="1"/>
  <c r="CD43" i="1"/>
  <c r="BZ43" i="1"/>
  <c r="BV43" i="1"/>
  <c r="BR43" i="1"/>
  <c r="BN43" i="1"/>
  <c r="BI43" i="1"/>
  <c r="BH43" i="1"/>
  <c r="BG43" i="1"/>
  <c r="BF43" i="1"/>
  <c r="BB43" i="1"/>
  <c r="AX43" i="1"/>
  <c r="AT43" i="1"/>
  <c r="AP43" i="1"/>
  <c r="BJ43" i="1" s="1"/>
  <c r="AK43" i="1"/>
  <c r="AJ43" i="1"/>
  <c r="AI43" i="1"/>
  <c r="AH43" i="1"/>
  <c r="AD43" i="1"/>
  <c r="Z43" i="1"/>
  <c r="V43" i="1"/>
  <c r="R43" i="1"/>
  <c r="N43" i="1"/>
  <c r="CW42" i="1"/>
  <c r="CV42" i="1"/>
  <c r="CU42" i="1"/>
  <c r="CT42" i="1"/>
  <c r="CP42" i="1"/>
  <c r="CL42" i="1"/>
  <c r="CH42" i="1"/>
  <c r="CD42" i="1"/>
  <c r="BZ42" i="1"/>
  <c r="BV42" i="1"/>
  <c r="BR42" i="1"/>
  <c r="BN42" i="1"/>
  <c r="BI42" i="1"/>
  <c r="BH42" i="1"/>
  <c r="BG42" i="1"/>
  <c r="BF42" i="1"/>
  <c r="BB42" i="1"/>
  <c r="AX42" i="1"/>
  <c r="AT42" i="1"/>
  <c r="AP42" i="1"/>
  <c r="AK42" i="1"/>
  <c r="AJ42" i="1"/>
  <c r="AI42" i="1"/>
  <c r="AH42" i="1"/>
  <c r="AD42" i="1"/>
  <c r="Z42" i="1"/>
  <c r="V42" i="1"/>
  <c r="R42" i="1"/>
  <c r="N42" i="1"/>
  <c r="CW41" i="1"/>
  <c r="CV41" i="1"/>
  <c r="CU41" i="1"/>
  <c r="CT41" i="1"/>
  <c r="CP41" i="1"/>
  <c r="CL41" i="1"/>
  <c r="CH41" i="1"/>
  <c r="CD41" i="1"/>
  <c r="BZ41" i="1"/>
  <c r="BV41" i="1"/>
  <c r="BR41" i="1"/>
  <c r="BN41" i="1"/>
  <c r="BI41" i="1"/>
  <c r="BH41" i="1"/>
  <c r="BG41" i="1"/>
  <c r="BF41" i="1"/>
  <c r="BB41" i="1"/>
  <c r="AX41" i="1"/>
  <c r="AT41" i="1"/>
  <c r="AP41" i="1"/>
  <c r="AK41" i="1"/>
  <c r="AJ41" i="1"/>
  <c r="AI41" i="1"/>
  <c r="AH41" i="1"/>
  <c r="AD41" i="1"/>
  <c r="Z41" i="1"/>
  <c r="V41" i="1"/>
  <c r="R41" i="1"/>
  <c r="N41" i="1"/>
  <c r="CW40" i="1"/>
  <c r="CV40" i="1"/>
  <c r="CU40" i="1"/>
  <c r="CT40" i="1"/>
  <c r="CP40" i="1"/>
  <c r="CL40" i="1"/>
  <c r="CH40" i="1"/>
  <c r="CD40" i="1"/>
  <c r="BZ40" i="1"/>
  <c r="BV40" i="1"/>
  <c r="BR40" i="1"/>
  <c r="BN40" i="1"/>
  <c r="BI40" i="1"/>
  <c r="BH40" i="1"/>
  <c r="BG40" i="1"/>
  <c r="BF40" i="1"/>
  <c r="BB40" i="1"/>
  <c r="AX40" i="1"/>
  <c r="AT40" i="1"/>
  <c r="AP40" i="1"/>
  <c r="AK40" i="1"/>
  <c r="AJ40" i="1"/>
  <c r="AI40" i="1"/>
  <c r="AH40" i="1"/>
  <c r="AD40" i="1"/>
  <c r="Z40" i="1"/>
  <c r="V40" i="1"/>
  <c r="R40" i="1"/>
  <c r="N40" i="1"/>
  <c r="CW39" i="1"/>
  <c r="CV39" i="1"/>
  <c r="CU39" i="1"/>
  <c r="CT39" i="1"/>
  <c r="CP39" i="1"/>
  <c r="CL39" i="1"/>
  <c r="CH39" i="1"/>
  <c r="CD39" i="1"/>
  <c r="BZ39" i="1"/>
  <c r="BV39" i="1"/>
  <c r="BR39" i="1"/>
  <c r="BN39" i="1"/>
  <c r="BI39" i="1"/>
  <c r="BH39" i="1"/>
  <c r="BG39" i="1"/>
  <c r="BF39" i="1"/>
  <c r="BB39" i="1"/>
  <c r="AX39" i="1"/>
  <c r="AT39" i="1"/>
  <c r="AP39" i="1"/>
  <c r="AK39" i="1"/>
  <c r="AJ39" i="1"/>
  <c r="AI39" i="1"/>
  <c r="AH39" i="1"/>
  <c r="AD39" i="1"/>
  <c r="Z39" i="1"/>
  <c r="V39" i="1"/>
  <c r="R39" i="1"/>
  <c r="N39" i="1"/>
  <c r="CW38" i="1"/>
  <c r="CV38" i="1"/>
  <c r="CU38" i="1"/>
  <c r="CT38" i="1"/>
  <c r="CP38" i="1"/>
  <c r="CL38" i="1"/>
  <c r="CH38" i="1"/>
  <c r="CD38" i="1"/>
  <c r="BZ38" i="1"/>
  <c r="BV38" i="1"/>
  <c r="BR38" i="1"/>
  <c r="BN38" i="1"/>
  <c r="BI38" i="1"/>
  <c r="BH38" i="1"/>
  <c r="BG38" i="1"/>
  <c r="BF38" i="1"/>
  <c r="BB38" i="1"/>
  <c r="AX38" i="1"/>
  <c r="AT38" i="1"/>
  <c r="AP38" i="1"/>
  <c r="AK38" i="1"/>
  <c r="AJ38" i="1"/>
  <c r="AI38" i="1"/>
  <c r="AH38" i="1"/>
  <c r="AD38" i="1"/>
  <c r="Z38" i="1"/>
  <c r="V38" i="1"/>
  <c r="R38" i="1"/>
  <c r="N38" i="1"/>
  <c r="CW37" i="1"/>
  <c r="CV37" i="1"/>
  <c r="CU37" i="1"/>
  <c r="CT37" i="1"/>
  <c r="CP37" i="1"/>
  <c r="CL37" i="1"/>
  <c r="CH37" i="1"/>
  <c r="CD37" i="1"/>
  <c r="BZ37" i="1"/>
  <c r="BV37" i="1"/>
  <c r="BR37" i="1"/>
  <c r="BN37" i="1"/>
  <c r="BI37" i="1"/>
  <c r="BH37" i="1"/>
  <c r="BG37" i="1"/>
  <c r="BF37" i="1"/>
  <c r="BB37" i="1"/>
  <c r="AX37" i="1"/>
  <c r="AT37" i="1"/>
  <c r="AP37" i="1"/>
  <c r="AK37" i="1"/>
  <c r="AJ37" i="1"/>
  <c r="AI37" i="1"/>
  <c r="AH37" i="1"/>
  <c r="AD37" i="1"/>
  <c r="Z37" i="1"/>
  <c r="V37" i="1"/>
  <c r="R37" i="1"/>
  <c r="N37" i="1"/>
  <c r="CW36" i="1"/>
  <c r="CV36" i="1"/>
  <c r="CU36" i="1"/>
  <c r="CT36" i="1"/>
  <c r="CP36" i="1"/>
  <c r="CL36" i="1"/>
  <c r="CH36" i="1"/>
  <c r="CD36" i="1"/>
  <c r="BZ36" i="1"/>
  <c r="BV36" i="1"/>
  <c r="BR36" i="1"/>
  <c r="BN36" i="1"/>
  <c r="BI36" i="1"/>
  <c r="BH36" i="1"/>
  <c r="BG36" i="1"/>
  <c r="BF36" i="1"/>
  <c r="BB36" i="1"/>
  <c r="AX36" i="1"/>
  <c r="AT36" i="1"/>
  <c r="AP36" i="1"/>
  <c r="AK36" i="1"/>
  <c r="AJ36" i="1"/>
  <c r="AI36" i="1"/>
  <c r="AH36" i="1"/>
  <c r="AD36" i="1"/>
  <c r="Z36" i="1"/>
  <c r="V36" i="1"/>
  <c r="R36" i="1"/>
  <c r="N36" i="1"/>
  <c r="CW35" i="1"/>
  <c r="CV35" i="1"/>
  <c r="CU35" i="1"/>
  <c r="CT35" i="1"/>
  <c r="CP35" i="1"/>
  <c r="CL35" i="1"/>
  <c r="CH35" i="1"/>
  <c r="CD35" i="1"/>
  <c r="BZ35" i="1"/>
  <c r="BV35" i="1"/>
  <c r="BR35" i="1"/>
  <c r="BN35" i="1"/>
  <c r="BI35" i="1"/>
  <c r="BH35" i="1"/>
  <c r="BG35" i="1"/>
  <c r="BF35" i="1"/>
  <c r="BB35" i="1"/>
  <c r="AX35" i="1"/>
  <c r="AT35" i="1"/>
  <c r="AP35" i="1"/>
  <c r="AK35" i="1"/>
  <c r="AJ35" i="1"/>
  <c r="AI35" i="1"/>
  <c r="AH35" i="1"/>
  <c r="AD35" i="1"/>
  <c r="Z35" i="1"/>
  <c r="V35" i="1"/>
  <c r="R35" i="1"/>
  <c r="N35" i="1"/>
  <c r="CW34" i="1"/>
  <c r="CV34" i="1"/>
  <c r="CU34" i="1"/>
  <c r="CT34" i="1"/>
  <c r="CP34" i="1"/>
  <c r="CL34" i="1"/>
  <c r="CH34" i="1"/>
  <c r="CD34" i="1"/>
  <c r="BZ34" i="1"/>
  <c r="BV34" i="1"/>
  <c r="BR34" i="1"/>
  <c r="BN34" i="1"/>
  <c r="BI34" i="1"/>
  <c r="BH34" i="1"/>
  <c r="BG34" i="1"/>
  <c r="BF34" i="1"/>
  <c r="BB34" i="1"/>
  <c r="AX34" i="1"/>
  <c r="AT34" i="1"/>
  <c r="AP34" i="1"/>
  <c r="BJ34" i="1" s="1"/>
  <c r="AK34" i="1"/>
  <c r="AJ34" i="1"/>
  <c r="AI34" i="1"/>
  <c r="AH34" i="1"/>
  <c r="AD34" i="1"/>
  <c r="Z34" i="1"/>
  <c r="V34" i="1"/>
  <c r="R34" i="1"/>
  <c r="N34" i="1"/>
  <c r="CW33" i="1"/>
  <c r="CV33" i="1"/>
  <c r="CU33" i="1"/>
  <c r="CT33" i="1"/>
  <c r="CP33" i="1"/>
  <c r="CL33" i="1"/>
  <c r="CH33" i="1"/>
  <c r="CD33" i="1"/>
  <c r="BZ33" i="1"/>
  <c r="BV33" i="1"/>
  <c r="BR33" i="1"/>
  <c r="BN33" i="1"/>
  <c r="BI33" i="1"/>
  <c r="BH33" i="1"/>
  <c r="BG33" i="1"/>
  <c r="BF33" i="1"/>
  <c r="BB33" i="1"/>
  <c r="AX33" i="1"/>
  <c r="AT33" i="1"/>
  <c r="AP33" i="1"/>
  <c r="AK33" i="1"/>
  <c r="AJ33" i="1"/>
  <c r="AI33" i="1"/>
  <c r="AH33" i="1"/>
  <c r="AD33" i="1"/>
  <c r="Z33" i="1"/>
  <c r="V33" i="1"/>
  <c r="R33" i="1"/>
  <c r="N33" i="1"/>
  <c r="CW32" i="1"/>
  <c r="CV32" i="1"/>
  <c r="CU32" i="1"/>
  <c r="CT32" i="1"/>
  <c r="CP32" i="1"/>
  <c r="CL32" i="1"/>
  <c r="CH32" i="1"/>
  <c r="CD32" i="1"/>
  <c r="BZ32" i="1"/>
  <c r="BV32" i="1"/>
  <c r="BR32" i="1"/>
  <c r="BN32" i="1"/>
  <c r="BI32" i="1"/>
  <c r="BH32" i="1"/>
  <c r="BG32" i="1"/>
  <c r="BF32" i="1"/>
  <c r="BB32" i="1"/>
  <c r="AX32" i="1"/>
  <c r="AT32" i="1"/>
  <c r="AP32" i="1"/>
  <c r="AK32" i="1"/>
  <c r="AJ32" i="1"/>
  <c r="AI32" i="1"/>
  <c r="AH32" i="1"/>
  <c r="AD32" i="1"/>
  <c r="Z32" i="1"/>
  <c r="V32" i="1"/>
  <c r="R32" i="1"/>
  <c r="N32" i="1"/>
  <c r="CW31" i="1"/>
  <c r="CV31" i="1"/>
  <c r="CU31" i="1"/>
  <c r="CT31" i="1"/>
  <c r="CP31" i="1"/>
  <c r="CL31" i="1"/>
  <c r="CH31" i="1"/>
  <c r="CD31" i="1"/>
  <c r="BZ31" i="1"/>
  <c r="BV31" i="1"/>
  <c r="BR31" i="1"/>
  <c r="BN31" i="1"/>
  <c r="BI31" i="1"/>
  <c r="BH31" i="1"/>
  <c r="BG31" i="1"/>
  <c r="BF31" i="1"/>
  <c r="BB31" i="1"/>
  <c r="AX31" i="1"/>
  <c r="AT31" i="1"/>
  <c r="AP31" i="1"/>
  <c r="AK31" i="1"/>
  <c r="AJ31" i="1"/>
  <c r="AI31" i="1"/>
  <c r="AH31" i="1"/>
  <c r="AD31" i="1"/>
  <c r="Z31" i="1"/>
  <c r="V31" i="1"/>
  <c r="R31" i="1"/>
  <c r="N31" i="1"/>
  <c r="CW30" i="1"/>
  <c r="CV30" i="1"/>
  <c r="CU30" i="1"/>
  <c r="CT30" i="1"/>
  <c r="CP30" i="1"/>
  <c r="CL30" i="1"/>
  <c r="CH30" i="1"/>
  <c r="CD30" i="1"/>
  <c r="BZ30" i="1"/>
  <c r="BV30" i="1"/>
  <c r="BR30" i="1"/>
  <c r="BN30" i="1"/>
  <c r="BI30" i="1"/>
  <c r="BH30" i="1"/>
  <c r="BG30" i="1"/>
  <c r="BF30" i="1"/>
  <c r="BB30" i="1"/>
  <c r="AX30" i="1"/>
  <c r="AT30" i="1"/>
  <c r="AP30" i="1"/>
  <c r="AK30" i="1"/>
  <c r="AJ30" i="1"/>
  <c r="AI30" i="1"/>
  <c r="AH30" i="1"/>
  <c r="AD30" i="1"/>
  <c r="Z30" i="1"/>
  <c r="V30" i="1"/>
  <c r="R30" i="1"/>
  <c r="N30" i="1"/>
  <c r="CW29" i="1"/>
  <c r="CV29" i="1"/>
  <c r="CU29" i="1"/>
  <c r="CT29" i="1"/>
  <c r="CP29" i="1"/>
  <c r="CL29" i="1"/>
  <c r="CH29" i="1"/>
  <c r="CD29" i="1"/>
  <c r="BZ29" i="1"/>
  <c r="BV29" i="1"/>
  <c r="BR29" i="1"/>
  <c r="BN29" i="1"/>
  <c r="BI29" i="1"/>
  <c r="BH29" i="1"/>
  <c r="BG29" i="1"/>
  <c r="BF29" i="1"/>
  <c r="BB29" i="1"/>
  <c r="AX29" i="1"/>
  <c r="AT29" i="1"/>
  <c r="AP29" i="1"/>
  <c r="AK29" i="1"/>
  <c r="AJ29" i="1"/>
  <c r="AI29" i="1"/>
  <c r="AH29" i="1"/>
  <c r="AD29" i="1"/>
  <c r="Z29" i="1"/>
  <c r="V29" i="1"/>
  <c r="R29" i="1"/>
  <c r="N29" i="1"/>
  <c r="CW28" i="1"/>
  <c r="CV28" i="1"/>
  <c r="CU28" i="1"/>
  <c r="CT28" i="1"/>
  <c r="CP28" i="1"/>
  <c r="CL28" i="1"/>
  <c r="CH28" i="1"/>
  <c r="CD28" i="1"/>
  <c r="BZ28" i="1"/>
  <c r="BV28" i="1"/>
  <c r="BR28" i="1"/>
  <c r="BN28" i="1"/>
  <c r="BI28" i="1"/>
  <c r="BH28" i="1"/>
  <c r="BG28" i="1"/>
  <c r="BF28" i="1"/>
  <c r="BB28" i="1"/>
  <c r="AX28" i="1"/>
  <c r="AT28" i="1"/>
  <c r="AP28" i="1"/>
  <c r="AK28" i="1"/>
  <c r="AJ28" i="1"/>
  <c r="AI28" i="1"/>
  <c r="AH28" i="1"/>
  <c r="AD28" i="1"/>
  <c r="Z28" i="1"/>
  <c r="V28" i="1"/>
  <c r="R28" i="1"/>
  <c r="N28" i="1"/>
  <c r="CW27" i="1"/>
  <c r="CV27" i="1"/>
  <c r="CU27" i="1"/>
  <c r="CT27" i="1"/>
  <c r="CP27" i="1"/>
  <c r="CL27" i="1"/>
  <c r="CH27" i="1"/>
  <c r="CD27" i="1"/>
  <c r="BZ27" i="1"/>
  <c r="BV27" i="1"/>
  <c r="BR27" i="1"/>
  <c r="BN27" i="1"/>
  <c r="BI27" i="1"/>
  <c r="BH27" i="1"/>
  <c r="BG27" i="1"/>
  <c r="BF27" i="1"/>
  <c r="BB27" i="1"/>
  <c r="AX27" i="1"/>
  <c r="AT27" i="1"/>
  <c r="AP27" i="1"/>
  <c r="BJ27" i="1" s="1"/>
  <c r="AK27" i="1"/>
  <c r="AJ27" i="1"/>
  <c r="AI27" i="1"/>
  <c r="AH27" i="1"/>
  <c r="AD27" i="1"/>
  <c r="Z27" i="1"/>
  <c r="V27" i="1"/>
  <c r="R27" i="1"/>
  <c r="N27" i="1"/>
  <c r="CW26" i="1"/>
  <c r="CV26" i="1"/>
  <c r="CU26" i="1"/>
  <c r="CT26" i="1"/>
  <c r="CP26" i="1"/>
  <c r="CL26" i="1"/>
  <c r="CH26" i="1"/>
  <c r="CD26" i="1"/>
  <c r="BZ26" i="1"/>
  <c r="BV26" i="1"/>
  <c r="BR26" i="1"/>
  <c r="BN26" i="1"/>
  <c r="BI26" i="1"/>
  <c r="BH26" i="1"/>
  <c r="BG26" i="1"/>
  <c r="BF26" i="1"/>
  <c r="BB26" i="1"/>
  <c r="AX26" i="1"/>
  <c r="AT26" i="1"/>
  <c r="AP26" i="1"/>
  <c r="AK26" i="1"/>
  <c r="AJ26" i="1"/>
  <c r="AI26" i="1"/>
  <c r="AH26" i="1"/>
  <c r="AD26" i="1"/>
  <c r="Z26" i="1"/>
  <c r="V26" i="1"/>
  <c r="R26" i="1"/>
  <c r="N26" i="1"/>
  <c r="CW25" i="1"/>
  <c r="CV25" i="1"/>
  <c r="CU25" i="1"/>
  <c r="CT25" i="1"/>
  <c r="CP25" i="1"/>
  <c r="CL25" i="1"/>
  <c r="CH25" i="1"/>
  <c r="CD25" i="1"/>
  <c r="BZ25" i="1"/>
  <c r="BV25" i="1"/>
  <c r="BR25" i="1"/>
  <c r="BN25" i="1"/>
  <c r="BI25" i="1"/>
  <c r="BH25" i="1"/>
  <c r="BG25" i="1"/>
  <c r="BF25" i="1"/>
  <c r="BB25" i="1"/>
  <c r="AX25" i="1"/>
  <c r="AT25" i="1"/>
  <c r="AP25" i="1"/>
  <c r="BJ25" i="1" s="1"/>
  <c r="AK25" i="1"/>
  <c r="AJ25" i="1"/>
  <c r="AI25" i="1"/>
  <c r="AH25" i="1"/>
  <c r="AD25" i="1"/>
  <c r="Z25" i="1"/>
  <c r="V25" i="1"/>
  <c r="R25" i="1"/>
  <c r="N25" i="1"/>
  <c r="CW24" i="1"/>
  <c r="CV24" i="1"/>
  <c r="CU24" i="1"/>
  <c r="CT24" i="1"/>
  <c r="CP24" i="1"/>
  <c r="CL24" i="1"/>
  <c r="CH24" i="1"/>
  <c r="CD24" i="1"/>
  <c r="BZ24" i="1"/>
  <c r="BV24" i="1"/>
  <c r="BR24" i="1"/>
  <c r="BN24" i="1"/>
  <c r="BI24" i="1"/>
  <c r="BH24" i="1"/>
  <c r="BG24" i="1"/>
  <c r="BF24" i="1"/>
  <c r="BB24" i="1"/>
  <c r="AX24" i="1"/>
  <c r="AT24" i="1"/>
  <c r="AP24" i="1"/>
  <c r="AK24" i="1"/>
  <c r="AJ24" i="1"/>
  <c r="AI24" i="1"/>
  <c r="AH24" i="1"/>
  <c r="AD24" i="1"/>
  <c r="Z24" i="1"/>
  <c r="V24" i="1"/>
  <c r="R24" i="1"/>
  <c r="N24" i="1"/>
  <c r="CW23" i="1"/>
  <c r="CV23" i="1"/>
  <c r="CU23" i="1"/>
  <c r="CT23" i="1"/>
  <c r="CP23" i="1"/>
  <c r="CL23" i="1"/>
  <c r="CH23" i="1"/>
  <c r="CD23" i="1"/>
  <c r="BZ23" i="1"/>
  <c r="BV23" i="1"/>
  <c r="BR23" i="1"/>
  <c r="BN23" i="1"/>
  <c r="BI23" i="1"/>
  <c r="BH23" i="1"/>
  <c r="BG23" i="1"/>
  <c r="BF23" i="1"/>
  <c r="BB23" i="1"/>
  <c r="AX23" i="1"/>
  <c r="AT23" i="1"/>
  <c r="AP23" i="1"/>
  <c r="AK23" i="1"/>
  <c r="AJ23" i="1"/>
  <c r="AI23" i="1"/>
  <c r="AH23" i="1"/>
  <c r="AD23" i="1"/>
  <c r="Z23" i="1"/>
  <c r="V23" i="1"/>
  <c r="R23" i="1"/>
  <c r="N23" i="1"/>
  <c r="CW22" i="1"/>
  <c r="CV22" i="1"/>
  <c r="CU22" i="1"/>
  <c r="CT22" i="1"/>
  <c r="CP22" i="1"/>
  <c r="CL22" i="1"/>
  <c r="CH22" i="1"/>
  <c r="CD22" i="1"/>
  <c r="BZ22" i="1"/>
  <c r="BV22" i="1"/>
  <c r="BR22" i="1"/>
  <c r="BN22" i="1"/>
  <c r="BI22" i="1"/>
  <c r="BH22" i="1"/>
  <c r="BG22" i="1"/>
  <c r="BF22" i="1"/>
  <c r="BB22" i="1"/>
  <c r="AX22" i="1"/>
  <c r="AT22" i="1"/>
  <c r="AP22" i="1"/>
  <c r="AK22" i="1"/>
  <c r="AJ22" i="1"/>
  <c r="AI22" i="1"/>
  <c r="AH22" i="1"/>
  <c r="AD22" i="1"/>
  <c r="Z22" i="1"/>
  <c r="V22" i="1"/>
  <c r="R22" i="1"/>
  <c r="N22" i="1"/>
  <c r="CW21" i="1"/>
  <c r="CV21" i="1"/>
  <c r="CU21" i="1"/>
  <c r="CT21" i="1"/>
  <c r="CP21" i="1"/>
  <c r="CL21" i="1"/>
  <c r="CH21" i="1"/>
  <c r="CD21" i="1"/>
  <c r="BZ21" i="1"/>
  <c r="BV21" i="1"/>
  <c r="BR21" i="1"/>
  <c r="BN21" i="1"/>
  <c r="BI21" i="1"/>
  <c r="BH21" i="1"/>
  <c r="BG21" i="1"/>
  <c r="BF21" i="1"/>
  <c r="BB21" i="1"/>
  <c r="AX21" i="1"/>
  <c r="AT21" i="1"/>
  <c r="AP21" i="1"/>
  <c r="AK21" i="1"/>
  <c r="AJ21" i="1"/>
  <c r="AI21" i="1"/>
  <c r="AH21" i="1"/>
  <c r="AD21" i="1"/>
  <c r="Z21" i="1"/>
  <c r="V21" i="1"/>
  <c r="R21" i="1"/>
  <c r="N21" i="1"/>
  <c r="CW20" i="1"/>
  <c r="CV20" i="1"/>
  <c r="CU20" i="1"/>
  <c r="CT20" i="1"/>
  <c r="CP20" i="1"/>
  <c r="CL20" i="1"/>
  <c r="CH20" i="1"/>
  <c r="CD20" i="1"/>
  <c r="BZ20" i="1"/>
  <c r="BV20" i="1"/>
  <c r="BR20" i="1"/>
  <c r="BN20" i="1"/>
  <c r="BI20" i="1"/>
  <c r="BH20" i="1"/>
  <c r="BG20" i="1"/>
  <c r="BF20" i="1"/>
  <c r="BB20" i="1"/>
  <c r="AX20" i="1"/>
  <c r="AT20" i="1"/>
  <c r="AP20" i="1"/>
  <c r="AK20" i="1"/>
  <c r="AJ20" i="1"/>
  <c r="AI20" i="1"/>
  <c r="AH20" i="1"/>
  <c r="AD20" i="1"/>
  <c r="Z20" i="1"/>
  <c r="V20" i="1"/>
  <c r="R20" i="1"/>
  <c r="N20" i="1"/>
  <c r="CW19" i="1"/>
  <c r="CV19" i="1"/>
  <c r="CU19" i="1"/>
  <c r="CT19" i="1"/>
  <c r="CP19" i="1"/>
  <c r="CL19" i="1"/>
  <c r="CH19" i="1"/>
  <c r="CD19" i="1"/>
  <c r="BZ19" i="1"/>
  <c r="BV19" i="1"/>
  <c r="BR19" i="1"/>
  <c r="BN19" i="1"/>
  <c r="BI19" i="1"/>
  <c r="BH19" i="1"/>
  <c r="BG19" i="1"/>
  <c r="BF19" i="1"/>
  <c r="BB19" i="1"/>
  <c r="AX19" i="1"/>
  <c r="AT19" i="1"/>
  <c r="AP19" i="1"/>
  <c r="AK19" i="1"/>
  <c r="AJ19" i="1"/>
  <c r="AI19" i="1"/>
  <c r="AH19" i="1"/>
  <c r="AD19" i="1"/>
  <c r="Z19" i="1"/>
  <c r="V19" i="1"/>
  <c r="R19" i="1"/>
  <c r="N19" i="1"/>
  <c r="CW18" i="1"/>
  <c r="CV18" i="1"/>
  <c r="CU18" i="1"/>
  <c r="CT18" i="1"/>
  <c r="CP18" i="1"/>
  <c r="CL18" i="1"/>
  <c r="CH18" i="1"/>
  <c r="CD18" i="1"/>
  <c r="BZ18" i="1"/>
  <c r="BV18" i="1"/>
  <c r="BR18" i="1"/>
  <c r="BN18" i="1"/>
  <c r="BI18" i="1"/>
  <c r="BH18" i="1"/>
  <c r="BG18" i="1"/>
  <c r="BF18" i="1"/>
  <c r="BB18" i="1"/>
  <c r="AX18" i="1"/>
  <c r="AT18" i="1"/>
  <c r="AP18" i="1"/>
  <c r="BJ18" i="1" s="1"/>
  <c r="AK18" i="1"/>
  <c r="AJ18" i="1"/>
  <c r="AI18" i="1"/>
  <c r="AH18" i="1"/>
  <c r="AD18" i="1"/>
  <c r="Z18" i="1"/>
  <c r="V18" i="1"/>
  <c r="R18" i="1"/>
  <c r="N18" i="1"/>
  <c r="CW17" i="1"/>
  <c r="CV17" i="1"/>
  <c r="CU17" i="1"/>
  <c r="CT17" i="1"/>
  <c r="CP17" i="1"/>
  <c r="CL17" i="1"/>
  <c r="CH17" i="1"/>
  <c r="CD17" i="1"/>
  <c r="BZ17" i="1"/>
  <c r="BV17" i="1"/>
  <c r="BR17" i="1"/>
  <c r="BN17" i="1"/>
  <c r="BI17" i="1"/>
  <c r="BH17" i="1"/>
  <c r="BG17" i="1"/>
  <c r="BF17" i="1"/>
  <c r="BB17" i="1"/>
  <c r="AX17" i="1"/>
  <c r="AT17" i="1"/>
  <c r="AP17" i="1"/>
  <c r="AK17" i="1"/>
  <c r="AJ17" i="1"/>
  <c r="AI17" i="1"/>
  <c r="AH17" i="1"/>
  <c r="AD17" i="1"/>
  <c r="Z17" i="1"/>
  <c r="V17" i="1"/>
  <c r="R17" i="1"/>
  <c r="N17" i="1"/>
  <c r="CW16" i="1"/>
  <c r="CV16" i="1"/>
  <c r="CU16" i="1"/>
  <c r="CT16" i="1"/>
  <c r="CP16" i="1"/>
  <c r="CL16" i="1"/>
  <c r="CH16" i="1"/>
  <c r="CD16" i="1"/>
  <c r="BZ16" i="1"/>
  <c r="BV16" i="1"/>
  <c r="BR16" i="1"/>
  <c r="BN16" i="1"/>
  <c r="BI16" i="1"/>
  <c r="BH16" i="1"/>
  <c r="BG16" i="1"/>
  <c r="BF16" i="1"/>
  <c r="BB16" i="1"/>
  <c r="AX16" i="1"/>
  <c r="AT16" i="1"/>
  <c r="AP16" i="1"/>
  <c r="AK16" i="1"/>
  <c r="AJ16" i="1"/>
  <c r="AI16" i="1"/>
  <c r="AH16" i="1"/>
  <c r="AD16" i="1"/>
  <c r="Z16" i="1"/>
  <c r="V16" i="1"/>
  <c r="R16" i="1"/>
  <c r="N16" i="1"/>
  <c r="CW15" i="1"/>
  <c r="CV15" i="1"/>
  <c r="CU15" i="1"/>
  <c r="CT15" i="1"/>
  <c r="CP15" i="1"/>
  <c r="CL15" i="1"/>
  <c r="CH15" i="1"/>
  <c r="CD15" i="1"/>
  <c r="BZ15" i="1"/>
  <c r="BV15" i="1"/>
  <c r="BR15" i="1"/>
  <c r="BN15" i="1"/>
  <c r="BI15" i="1"/>
  <c r="BH15" i="1"/>
  <c r="BG15" i="1"/>
  <c r="BF15" i="1"/>
  <c r="BB15" i="1"/>
  <c r="AX15" i="1"/>
  <c r="AT15" i="1"/>
  <c r="AP15" i="1"/>
  <c r="AK15" i="1"/>
  <c r="AJ15" i="1"/>
  <c r="AI15" i="1"/>
  <c r="AH15" i="1"/>
  <c r="AD15" i="1"/>
  <c r="Z15" i="1"/>
  <c r="V15" i="1"/>
  <c r="R15" i="1"/>
  <c r="N15" i="1"/>
  <c r="CW14" i="1"/>
  <c r="CV14" i="1"/>
  <c r="CU14" i="1"/>
  <c r="CT14" i="1"/>
  <c r="CP14" i="1"/>
  <c r="CL14" i="1"/>
  <c r="CH14" i="1"/>
  <c r="CD14" i="1"/>
  <c r="BZ14" i="1"/>
  <c r="BV14" i="1"/>
  <c r="BR14" i="1"/>
  <c r="BN14" i="1"/>
  <c r="BI14" i="1"/>
  <c r="BH14" i="1"/>
  <c r="BG14" i="1"/>
  <c r="BF14" i="1"/>
  <c r="BB14" i="1"/>
  <c r="AX14" i="1"/>
  <c r="AT14" i="1"/>
  <c r="AP14" i="1"/>
  <c r="AK14" i="1"/>
  <c r="AJ14" i="1"/>
  <c r="AI14" i="1"/>
  <c r="AH14" i="1"/>
  <c r="AD14" i="1"/>
  <c r="Z14" i="1"/>
  <c r="V14" i="1"/>
  <c r="R14" i="1"/>
  <c r="N14" i="1"/>
  <c r="CW13" i="1"/>
  <c r="CV13" i="1"/>
  <c r="CU13" i="1"/>
  <c r="CT13" i="1"/>
  <c r="CP13" i="1"/>
  <c r="CL13" i="1"/>
  <c r="CH13" i="1"/>
  <c r="CD13" i="1"/>
  <c r="BZ13" i="1"/>
  <c r="BV13" i="1"/>
  <c r="BR13" i="1"/>
  <c r="BN13" i="1"/>
  <c r="BI13" i="1"/>
  <c r="BH13" i="1"/>
  <c r="BG13" i="1"/>
  <c r="BF13" i="1"/>
  <c r="BB13" i="1"/>
  <c r="AX13" i="1"/>
  <c r="AT13" i="1"/>
  <c r="AP13" i="1"/>
  <c r="AK13" i="1"/>
  <c r="AJ13" i="1"/>
  <c r="AI13" i="1"/>
  <c r="AH13" i="1"/>
  <c r="AD13" i="1"/>
  <c r="Z13" i="1"/>
  <c r="V13" i="1"/>
  <c r="R13" i="1"/>
  <c r="N13" i="1"/>
  <c r="CW12" i="1"/>
  <c r="CV12" i="1"/>
  <c r="CU12" i="1"/>
  <c r="CT12" i="1"/>
  <c r="CP12" i="1"/>
  <c r="CL12" i="1"/>
  <c r="CH12" i="1"/>
  <c r="CD12" i="1"/>
  <c r="BZ12" i="1"/>
  <c r="BV12" i="1"/>
  <c r="BR12" i="1"/>
  <c r="BN12" i="1"/>
  <c r="BI12" i="1"/>
  <c r="BH12" i="1"/>
  <c r="BG12" i="1"/>
  <c r="BF12" i="1"/>
  <c r="BB12" i="1"/>
  <c r="AX12" i="1"/>
  <c r="AT12" i="1"/>
  <c r="AP12" i="1"/>
  <c r="AK12" i="1"/>
  <c r="AJ12" i="1"/>
  <c r="AI12" i="1"/>
  <c r="AH12" i="1"/>
  <c r="AD12" i="1"/>
  <c r="Z12" i="1"/>
  <c r="V12" i="1"/>
  <c r="R12" i="1"/>
  <c r="N12" i="1"/>
  <c r="CW11" i="1"/>
  <c r="CV11" i="1"/>
  <c r="CU11" i="1"/>
  <c r="CT11" i="1"/>
  <c r="CP11" i="1"/>
  <c r="CL11" i="1"/>
  <c r="CH11" i="1"/>
  <c r="CD11" i="1"/>
  <c r="BZ11" i="1"/>
  <c r="BV11" i="1"/>
  <c r="BR11" i="1"/>
  <c r="BN11" i="1"/>
  <c r="BI11" i="1"/>
  <c r="BH11" i="1"/>
  <c r="BG11" i="1"/>
  <c r="BF11" i="1"/>
  <c r="BB11" i="1"/>
  <c r="AX11" i="1"/>
  <c r="AT11" i="1"/>
  <c r="AP11" i="1"/>
  <c r="BJ11" i="1" s="1"/>
  <c r="AK11" i="1"/>
  <c r="AJ11" i="1"/>
  <c r="AI11" i="1"/>
  <c r="AH11" i="1"/>
  <c r="AD11" i="1"/>
  <c r="Z11" i="1"/>
  <c r="V11" i="1"/>
  <c r="R11" i="1"/>
  <c r="N11" i="1"/>
  <c r="CW10" i="1"/>
  <c r="CV10" i="1"/>
  <c r="CU10" i="1"/>
  <c r="CT10" i="1"/>
  <c r="CP10" i="1"/>
  <c r="CL10" i="1"/>
  <c r="CH10" i="1"/>
  <c r="CD10" i="1"/>
  <c r="BZ10" i="1"/>
  <c r="BV10" i="1"/>
  <c r="BR10" i="1"/>
  <c r="BN10" i="1"/>
  <c r="BI10" i="1"/>
  <c r="BH10" i="1"/>
  <c r="BG10" i="1"/>
  <c r="BF10" i="1"/>
  <c r="BB10" i="1"/>
  <c r="AX10" i="1"/>
  <c r="AT10" i="1"/>
  <c r="AP10" i="1"/>
  <c r="AK10" i="1"/>
  <c r="AJ10" i="1"/>
  <c r="AI10" i="1"/>
  <c r="AH10" i="1"/>
  <c r="AD10" i="1"/>
  <c r="Z10" i="1"/>
  <c r="V10" i="1"/>
  <c r="R10" i="1"/>
  <c r="N10" i="1"/>
  <c r="CW9" i="1"/>
  <c r="CV9" i="1"/>
  <c r="CU9" i="1"/>
  <c r="CT9" i="1"/>
  <c r="CP9" i="1"/>
  <c r="CL9" i="1"/>
  <c r="CH9" i="1"/>
  <c r="CD9" i="1"/>
  <c r="BZ9" i="1"/>
  <c r="BV9" i="1"/>
  <c r="BR9" i="1"/>
  <c r="BN9" i="1"/>
  <c r="BI9" i="1"/>
  <c r="BH9" i="1"/>
  <c r="BG9" i="1"/>
  <c r="BF9" i="1"/>
  <c r="BB9" i="1"/>
  <c r="AX9" i="1"/>
  <c r="AT9" i="1"/>
  <c r="AP9" i="1"/>
  <c r="BJ9" i="1" s="1"/>
  <c r="AK9" i="1"/>
  <c r="AJ9" i="1"/>
  <c r="AI9" i="1"/>
  <c r="AH9" i="1"/>
  <c r="AD9" i="1"/>
  <c r="Z9" i="1"/>
  <c r="V9" i="1"/>
  <c r="R9" i="1"/>
  <c r="N9" i="1"/>
  <c r="CW8" i="1"/>
  <c r="CV8" i="1"/>
  <c r="CU8" i="1"/>
  <c r="CT8" i="1"/>
  <c r="CP8" i="1"/>
  <c r="CL8" i="1"/>
  <c r="CH8" i="1"/>
  <c r="CD8" i="1"/>
  <c r="BZ8" i="1"/>
  <c r="BV8" i="1"/>
  <c r="BR8" i="1"/>
  <c r="BN8" i="1"/>
  <c r="BI8" i="1"/>
  <c r="BH8" i="1"/>
  <c r="BG8" i="1"/>
  <c r="BF8" i="1"/>
  <c r="BB8" i="1"/>
  <c r="AX8" i="1"/>
  <c r="AT8" i="1"/>
  <c r="AP8" i="1"/>
  <c r="AK8" i="1"/>
  <c r="AJ8" i="1"/>
  <c r="AI8" i="1"/>
  <c r="AH8" i="1"/>
  <c r="AD8" i="1"/>
  <c r="Z8" i="1"/>
  <c r="V8" i="1"/>
  <c r="R8" i="1"/>
  <c r="N8" i="1"/>
  <c r="CW7" i="1"/>
  <c r="CV7" i="1"/>
  <c r="CU7" i="1"/>
  <c r="CT7" i="1"/>
  <c r="CP7" i="1"/>
  <c r="CL7" i="1"/>
  <c r="CH7" i="1"/>
  <c r="CD7" i="1"/>
  <c r="BZ7" i="1"/>
  <c r="BV7" i="1"/>
  <c r="BR7" i="1"/>
  <c r="BN7" i="1"/>
  <c r="BI7" i="1"/>
  <c r="BH7" i="1"/>
  <c r="BG7" i="1"/>
  <c r="BF7" i="1"/>
  <c r="BB7" i="1"/>
  <c r="AX7" i="1"/>
  <c r="AT7" i="1"/>
  <c r="AP7" i="1"/>
  <c r="AK7" i="1"/>
  <c r="AJ7" i="1"/>
  <c r="AI7" i="1"/>
  <c r="AH7" i="1"/>
  <c r="AD7" i="1"/>
  <c r="Z7" i="1"/>
  <c r="V7" i="1"/>
  <c r="R7" i="1"/>
  <c r="N7" i="1"/>
  <c r="CW6" i="1"/>
  <c r="CV6" i="1"/>
  <c r="CU6" i="1"/>
  <c r="CT6" i="1"/>
  <c r="CP6" i="1"/>
  <c r="CL6" i="1"/>
  <c r="CH6" i="1"/>
  <c r="CD6" i="1"/>
  <c r="BZ6" i="1"/>
  <c r="BV6" i="1"/>
  <c r="BR6" i="1"/>
  <c r="BN6" i="1"/>
  <c r="BI6" i="1"/>
  <c r="BH6" i="1"/>
  <c r="BG6" i="1"/>
  <c r="BF6" i="1"/>
  <c r="BB6" i="1"/>
  <c r="AX6" i="1"/>
  <c r="AT6" i="1"/>
  <c r="AP6" i="1"/>
  <c r="AK6" i="1"/>
  <c r="AJ6" i="1"/>
  <c r="AI6" i="1"/>
  <c r="AH6" i="1"/>
  <c r="AD6" i="1"/>
  <c r="Z6" i="1"/>
  <c r="V6" i="1"/>
  <c r="R6" i="1"/>
  <c r="N6" i="1"/>
  <c r="CW5" i="1"/>
  <c r="CV5" i="1"/>
  <c r="CU5" i="1"/>
  <c r="CT5" i="1"/>
  <c r="CP5" i="1"/>
  <c r="CL5" i="1"/>
  <c r="CH5" i="1"/>
  <c r="CD5" i="1"/>
  <c r="BZ5" i="1"/>
  <c r="BV5" i="1"/>
  <c r="BR5" i="1"/>
  <c r="BN5" i="1"/>
  <c r="BI5" i="1"/>
  <c r="BH5" i="1"/>
  <c r="BG5" i="1"/>
  <c r="BF5" i="1"/>
  <c r="BB5" i="1"/>
  <c r="AX5" i="1"/>
  <c r="AT5" i="1"/>
  <c r="AP5" i="1"/>
  <c r="AK5" i="1"/>
  <c r="AJ5" i="1"/>
  <c r="AI5" i="1"/>
  <c r="AH5" i="1"/>
  <c r="AD5" i="1"/>
  <c r="Z5" i="1"/>
  <c r="V5" i="1"/>
  <c r="R5" i="1"/>
  <c r="N5" i="1"/>
  <c r="CW4" i="1"/>
  <c r="CV4" i="1"/>
  <c r="CU4" i="1"/>
  <c r="CT4" i="1"/>
  <c r="CP4" i="1"/>
  <c r="CL4" i="1"/>
  <c r="CH4" i="1"/>
  <c r="CD4" i="1"/>
  <c r="BZ4" i="1"/>
  <c r="BV4" i="1"/>
  <c r="BR4" i="1"/>
  <c r="BN4" i="1"/>
  <c r="BI4" i="1"/>
  <c r="BH4" i="1"/>
  <c r="BG4" i="1"/>
  <c r="BF4" i="1"/>
  <c r="BB4" i="1"/>
  <c r="AX4" i="1"/>
  <c r="AT4" i="1"/>
  <c r="AP4" i="1"/>
  <c r="AK4" i="1"/>
  <c r="AJ4" i="1"/>
  <c r="AI4" i="1"/>
  <c r="AH4" i="1"/>
  <c r="AD4" i="1"/>
  <c r="Z4" i="1"/>
  <c r="V4" i="1"/>
  <c r="R4" i="1"/>
  <c r="N4" i="1"/>
  <c r="BJ7" i="1" l="1"/>
  <c r="BJ23" i="1"/>
  <c r="BJ39" i="1"/>
  <c r="BJ55" i="1"/>
  <c r="BJ81" i="1"/>
  <c r="BJ86" i="1"/>
  <c r="BJ12" i="1"/>
  <c r="BJ28" i="1"/>
  <c r="BJ44" i="1"/>
  <c r="BJ60" i="1"/>
  <c r="BJ70" i="1"/>
  <c r="BJ91" i="1"/>
  <c r="BJ17" i="1"/>
  <c r="BJ65" i="1"/>
  <c r="BJ75" i="1"/>
  <c r="BJ33" i="1"/>
  <c r="BJ49" i="1"/>
  <c r="BJ6" i="1"/>
  <c r="BJ22" i="1"/>
  <c r="BJ38" i="1"/>
  <c r="BJ54" i="1"/>
  <c r="BJ80" i="1"/>
  <c r="BJ85" i="1"/>
  <c r="AL10" i="1"/>
  <c r="BJ16" i="1"/>
  <c r="CX17" i="1"/>
  <c r="CX27" i="1"/>
  <c r="AL31" i="1"/>
  <c r="BJ32" i="1"/>
  <c r="BJ48" i="1"/>
  <c r="AL58" i="1"/>
  <c r="BJ64" i="1"/>
  <c r="BJ74" i="1"/>
  <c r="CX75" i="1"/>
  <c r="BJ5" i="1"/>
  <c r="BJ21" i="1"/>
  <c r="BJ37" i="1"/>
  <c r="BJ53" i="1"/>
  <c r="BJ79" i="1"/>
  <c r="BJ84" i="1"/>
  <c r="BJ10" i="1"/>
  <c r="BJ26" i="1"/>
  <c r="BJ42" i="1"/>
  <c r="BJ58" i="1"/>
  <c r="BJ89" i="1"/>
  <c r="BJ15" i="1"/>
  <c r="BJ31" i="1"/>
  <c r="BJ47" i="1"/>
  <c r="BJ63" i="1"/>
  <c r="BJ73" i="1"/>
  <c r="BJ4" i="1"/>
  <c r="BJ20" i="1"/>
  <c r="BJ36" i="1"/>
  <c r="BJ52" i="1"/>
  <c r="BJ78" i="1"/>
  <c r="BJ83" i="1"/>
  <c r="BJ41" i="1"/>
  <c r="BJ57" i="1"/>
  <c r="BJ67" i="1"/>
  <c r="BJ88" i="1"/>
  <c r="BJ14" i="1"/>
  <c r="BJ30" i="1"/>
  <c r="BJ46" i="1"/>
  <c r="BJ62" i="1"/>
  <c r="BJ72" i="1"/>
  <c r="BJ19" i="1"/>
  <c r="BJ35" i="1"/>
  <c r="BJ51" i="1"/>
  <c r="BJ77" i="1"/>
  <c r="BJ8" i="1"/>
  <c r="BJ56" i="1"/>
  <c r="BJ82" i="1"/>
  <c r="BJ87" i="1"/>
  <c r="BJ24" i="1"/>
  <c r="BJ40" i="1"/>
  <c r="BJ13" i="1"/>
  <c r="BJ29" i="1"/>
  <c r="BJ45" i="1"/>
  <c r="BJ61" i="1"/>
  <c r="BJ71" i="1"/>
  <c r="BJ92" i="1"/>
  <c r="AL47" i="1"/>
  <c r="CX18" i="1"/>
  <c r="CX76" i="1"/>
  <c r="CX87" i="1"/>
  <c r="CX13" i="1"/>
  <c r="CX85" i="1"/>
  <c r="AL63" i="1"/>
  <c r="CX74" i="1"/>
  <c r="CX30" i="1"/>
  <c r="CX46" i="1"/>
  <c r="CX19" i="1"/>
  <c r="CX35" i="1"/>
  <c r="CX77" i="1"/>
  <c r="CX82" i="1"/>
  <c r="AL22" i="1"/>
  <c r="AL54" i="1"/>
  <c r="AL80" i="1"/>
  <c r="AL26" i="1"/>
  <c r="AL64" i="1"/>
  <c r="AL89" i="1"/>
  <c r="AL19" i="1"/>
  <c r="AL35" i="1"/>
  <c r="AL18" i="1"/>
  <c r="AL24" i="1"/>
  <c r="AL34" i="1"/>
  <c r="AL40" i="1"/>
  <c r="AL86" i="1"/>
  <c r="AL12" i="1"/>
  <c r="AL16" i="1"/>
  <c r="CX23" i="1"/>
  <c r="AL27" i="1"/>
  <c r="CX29" i="1"/>
  <c r="AL38" i="1"/>
  <c r="AL43" i="1"/>
  <c r="CX55" i="1"/>
  <c r="AL59" i="1"/>
  <c r="CX86" i="1"/>
  <c r="AL11" i="1"/>
  <c r="AL32" i="1"/>
  <c r="CX70" i="1"/>
  <c r="AL74" i="1"/>
  <c r="AL90" i="1"/>
  <c r="Z93" i="1"/>
  <c r="BZ93" i="1"/>
  <c r="CX6" i="1"/>
  <c r="CX28" i="1"/>
  <c r="CX33" i="1"/>
  <c r="AL37" i="1"/>
  <c r="CX44" i="1"/>
  <c r="CX49" i="1"/>
  <c r="AL53" i="1"/>
  <c r="CX60" i="1"/>
  <c r="CX65" i="1"/>
  <c r="CX91" i="1"/>
  <c r="AL15" i="1"/>
  <c r="AL9" i="1"/>
  <c r="AL20" i="1"/>
  <c r="CX32" i="1"/>
  <c r="AL78" i="1"/>
  <c r="AL25" i="1"/>
  <c r="AL41" i="1"/>
  <c r="AL57" i="1"/>
  <c r="CX79" i="1"/>
  <c r="AL88" i="1"/>
  <c r="CX10" i="1"/>
  <c r="AL14" i="1"/>
  <c r="AP93" i="1"/>
  <c r="CT93" i="1"/>
  <c r="CX15" i="1"/>
  <c r="CX26" i="1"/>
  <c r="AL30" i="1"/>
  <c r="CX42" i="1"/>
  <c r="AL46" i="1"/>
  <c r="AL62" i="1"/>
  <c r="AL72" i="1"/>
  <c r="AL13" i="1"/>
  <c r="CX36" i="1"/>
  <c r="CX63" i="1"/>
  <c r="AL82" i="1"/>
  <c r="CX9" i="1"/>
  <c r="AL8" i="1"/>
  <c r="CX14" i="1"/>
  <c r="AL29" i="1"/>
  <c r="AL45" i="1"/>
  <c r="CX57" i="1"/>
  <c r="AL61" i="1"/>
  <c r="CX88" i="1"/>
  <c r="AL50" i="1"/>
  <c r="CX62" i="1"/>
  <c r="AL76" i="1"/>
  <c r="AL92" i="1"/>
  <c r="CX24" i="1"/>
  <c r="AL28" i="1"/>
  <c r="AL39" i="1"/>
  <c r="CX56" i="1"/>
  <c r="AL60" i="1"/>
  <c r="CX66" i="1"/>
  <c r="CX72" i="1"/>
  <c r="AL6" i="1"/>
  <c r="AL33" i="1"/>
  <c r="AL44" i="1"/>
  <c r="AL49" i="1"/>
  <c r="CX71" i="1"/>
  <c r="AT93" i="1"/>
  <c r="CX4" i="1"/>
  <c r="CX39" i="1"/>
  <c r="CX51" i="1"/>
  <c r="AL56" i="1"/>
  <c r="AL66" i="1"/>
  <c r="CX68" i="1"/>
  <c r="AL73" i="1"/>
  <c r="CX80" i="1"/>
  <c r="AL85" i="1"/>
  <c r="AX93" i="1"/>
  <c r="CV93" i="1"/>
  <c r="CX16" i="1"/>
  <c r="CX21" i="1"/>
  <c r="AL67" i="1"/>
  <c r="BB93" i="1"/>
  <c r="CW93" i="1"/>
  <c r="CX45" i="1"/>
  <c r="AL55" i="1"/>
  <c r="CX73" i="1"/>
  <c r="AL84" i="1"/>
  <c r="BF93" i="1"/>
  <c r="CX38" i="1"/>
  <c r="CX50" i="1"/>
  <c r="AL71" i="1"/>
  <c r="AL77" i="1"/>
  <c r="BG93" i="1"/>
  <c r="AL7" i="1"/>
  <c r="CX8" i="1"/>
  <c r="CX20" i="1"/>
  <c r="AL42" i="1"/>
  <c r="AL48" i="1"/>
  <c r="AL83" i="1"/>
  <c r="BH93" i="1"/>
  <c r="AL36" i="1"/>
  <c r="CX37" i="1"/>
  <c r="CX43" i="1"/>
  <c r="CX67" i="1"/>
  <c r="CX78" i="1"/>
  <c r="CX84" i="1"/>
  <c r="N93" i="1"/>
  <c r="BI93" i="1"/>
  <c r="CX25" i="1"/>
  <c r="CX31" i="1"/>
  <c r="AL65" i="1"/>
  <c r="R93" i="1"/>
  <c r="BN93" i="1"/>
  <c r="CX7" i="1"/>
  <c r="CX90" i="1"/>
  <c r="V93" i="1"/>
  <c r="BR93" i="1"/>
  <c r="AL17" i="1"/>
  <c r="AL23" i="1"/>
  <c r="CX48" i="1"/>
  <c r="CX54" i="1"/>
  <c r="CX61" i="1"/>
  <c r="AL70" i="1"/>
  <c r="CX83" i="1"/>
  <c r="BV93" i="1"/>
  <c r="AL5" i="1"/>
  <c r="AL75" i="1"/>
  <c r="AL81" i="1"/>
  <c r="AL87" i="1"/>
  <c r="CX89" i="1"/>
  <c r="AD93" i="1"/>
  <c r="AL52" i="1"/>
  <c r="CX53" i="1"/>
  <c r="AL69" i="1"/>
  <c r="AH93" i="1"/>
  <c r="CD93" i="1"/>
  <c r="CX12" i="1"/>
  <c r="CX47" i="1"/>
  <c r="CX59" i="1"/>
  <c r="AI93" i="1"/>
  <c r="CH93" i="1"/>
  <c r="CX11" i="1"/>
  <c r="CX41" i="1"/>
  <c r="AL51" i="1"/>
  <c r="AL68" i="1"/>
  <c r="AJ93" i="1"/>
  <c r="CL93" i="1"/>
  <c r="CX5" i="1"/>
  <c r="AL21" i="1"/>
  <c r="CX40" i="1"/>
  <c r="CX52" i="1"/>
  <c r="CX64" i="1"/>
  <c r="CX69" i="1"/>
  <c r="CX81" i="1"/>
  <c r="AK93" i="1"/>
  <c r="CP93" i="1"/>
  <c r="CX22" i="1"/>
  <c r="CX34" i="1"/>
  <c r="CX58" i="1"/>
  <c r="AL79" i="1"/>
  <c r="AL91" i="1"/>
  <c r="AL4" i="1"/>
  <c r="CU93" i="1"/>
  <c r="BJ93" i="1" l="1"/>
  <c r="CX93" i="1"/>
  <c r="AL93" i="1"/>
</calcChain>
</file>

<file path=xl/sharedStrings.xml><?xml version="1.0" encoding="utf-8"?>
<sst xmlns="http://schemas.openxmlformats.org/spreadsheetml/2006/main" count="1085" uniqueCount="302">
  <si>
    <t>TIPO DE ACTIVIDAD</t>
  </si>
  <si>
    <t>ACTIVIDAD</t>
  </si>
  <si>
    <t>FECHA</t>
  </si>
  <si>
    <t>MES</t>
  </si>
  <si>
    <t>DEPARTAMENTO</t>
  </si>
  <si>
    <t>MUNICIPIO</t>
  </si>
  <si>
    <t>LUGAR</t>
  </si>
  <si>
    <t>POBLACIÓN OBJETIVO</t>
  </si>
  <si>
    <t>TOTAL</t>
  </si>
  <si>
    <t>EDAD</t>
  </si>
  <si>
    <t>GRUPO ÉTNICO</t>
  </si>
  <si>
    <t>DISCAPACIDAD</t>
  </si>
  <si>
    <t>0-5 AÑOS</t>
  </si>
  <si>
    <t>6-12 AÑOS</t>
  </si>
  <si>
    <t>13-17 AÑOS</t>
  </si>
  <si>
    <t>18-30 AÑOS</t>
  </si>
  <si>
    <t>31-59 AÑOS</t>
  </si>
  <si>
    <t>60 + AÑOS</t>
  </si>
  <si>
    <t>MAYA</t>
  </si>
  <si>
    <t>XINCA</t>
  </si>
  <si>
    <t>GARÍFUNA</t>
  </si>
  <si>
    <t>MESTIZO</t>
  </si>
  <si>
    <t>EXTRANJERO</t>
  </si>
  <si>
    <t>VISUAL</t>
  </si>
  <si>
    <t>AUDITIVA</t>
  </si>
  <si>
    <t>FÍSICA</t>
  </si>
  <si>
    <t>INTELECTUAL</t>
  </si>
  <si>
    <t>TALLA PEQUEÑA</t>
  </si>
  <si>
    <t>SORDOCEGUERA</t>
  </si>
  <si>
    <t>MÚLTIPLE</t>
  </si>
  <si>
    <t>OTROS</t>
  </si>
  <si>
    <t>NINGUNA</t>
  </si>
  <si>
    <t>F</t>
  </si>
  <si>
    <t>M</t>
  </si>
  <si>
    <t>O</t>
  </si>
  <si>
    <t>T</t>
  </si>
  <si>
    <t>PROCESO</t>
  </si>
  <si>
    <t>MAYO</t>
  </si>
  <si>
    <t>Guatemala</t>
  </si>
  <si>
    <t>ADULTOS</t>
  </si>
  <si>
    <t>CAPACITACIÓN</t>
  </si>
  <si>
    <t>Sistema de Urgencias Médicas</t>
  </si>
  <si>
    <t>Reunión de coordinación Sentencia Ciudad Quetzal - Chelsiry</t>
  </si>
  <si>
    <t>TALLER</t>
  </si>
  <si>
    <t>Presentación del informe de monitoreo a Clínicas Especialziadas de Atención a Víctimas Sobrevivientes de Violencia Sexual</t>
  </si>
  <si>
    <t>Hotel Conquistador Ramada</t>
  </si>
  <si>
    <t>Capacitación sobre prevención de la violencia sexual en entornos laborales, dirigido a personal de la Superintendencia de Telecomunicaciones del Ministerio de Comunicaciones, Infraestructura y Vivienda</t>
  </si>
  <si>
    <t>Superintendencia de Telecomunicaciones</t>
  </si>
  <si>
    <t>Palacio Nacional de la Cultura</t>
  </si>
  <si>
    <t xml:space="preserve">Encuentro Interinstitucional para el Fortalecimiento de Atención a Víctimas de Violencia Sexual y Niñas y Adolescentes Embarazadas menores de 14 años en el departamento de Totonicapán </t>
  </si>
  <si>
    <t>Totonicapán</t>
  </si>
  <si>
    <t xml:space="preserve">Gobernación Departamental de Totonicapán </t>
  </si>
  <si>
    <t>Jornada informativa de prevención de violencia sexual en la Escuela Oficial Urbana Mixta Jornada Vespertina "Canadá" zona 21</t>
  </si>
  <si>
    <t>NNA</t>
  </si>
  <si>
    <t xml:space="preserve">Talleres para identificar acciones en materia de violencia sexual y trata de personas en el departamento de Escuintla </t>
  </si>
  <si>
    <t>Escuintla</t>
  </si>
  <si>
    <t>Hotel California Pacific Palm, Escuintla</t>
  </si>
  <si>
    <t>Taller sobre prevención de la violencia sexual en el municipio de Esquipulas</t>
  </si>
  <si>
    <t>Chiquimula</t>
  </si>
  <si>
    <t>Esquipulas</t>
  </si>
  <si>
    <t>FARO; Plan Trifinio y Municipalidad de Esquiipulas</t>
  </si>
  <si>
    <t>NNA                 ADULTOS</t>
  </si>
  <si>
    <t>JUNIO</t>
  </si>
  <si>
    <t>Reunión de coordinación con el Organismo Judicial</t>
  </si>
  <si>
    <t>MUJERES</t>
  </si>
  <si>
    <t>Asesoría sobre lineamientos de atención en casos de violencia sexual con personal de Médicos Sin Fronteras</t>
  </si>
  <si>
    <t>Capacitación sobre prevención de la violencia sexual en entornos laborales, dirigida a personal de la Municipalidad de Fraijanes</t>
  </si>
  <si>
    <t>Fraijanes</t>
  </si>
  <si>
    <t>Municiapalidad de Fraijanes</t>
  </si>
  <si>
    <t xml:space="preserve">Capacitación sobre violencia sexual, explotación y trata de personas </t>
  </si>
  <si>
    <t>Chimaltenango</t>
  </si>
  <si>
    <t xml:space="preserve">Tecpán </t>
  </si>
  <si>
    <t>Restaurante Rincón Suizo</t>
  </si>
  <si>
    <t>Capacitación sobre prevención de la violencia sexual en entornos laborales, dirigida a personal del restaurante "Pueblo Real", Tecpán</t>
  </si>
  <si>
    <t>Pueblo Real</t>
  </si>
  <si>
    <t>CHARLA</t>
  </si>
  <si>
    <t>Mixco</t>
  </si>
  <si>
    <t>Biblioteca Nacional</t>
  </si>
  <si>
    <t>Reunión de coordinación para realizar acciones conjuntas en materia de prevención de la violencia sexual con el personal del centro de salud Centro América</t>
  </si>
  <si>
    <t xml:space="preserve">Asesoría y revisión de materiales sobre abordaje integral en casos de violencia sexual </t>
  </si>
  <si>
    <t>Taller de prevención y capacitación en materia de violencia sexual, dirigido a profesionales del Departamento de Protección a la Niñez y Adolescencia, víctimas de Violencia Sexual con enfoque de género de la SBS de Quetzaltenango</t>
  </si>
  <si>
    <t>Quetzaltenango</t>
  </si>
  <si>
    <t>Departamento de Protección a la Niñez y Adolescencia, víctimas de Violencia Sexual con enfoque de género de la SBS de Quetzaltenango, 4ta calle 3-45 zona 1, Quetzaltenango</t>
  </si>
  <si>
    <t>Taller sobre la "Guía para la prevención de la violencia sexual en entornos laborales" durante el Seminario de Jefes de Misión Consular 2025</t>
  </si>
  <si>
    <t>Ministerio de Relaciones Exteriores</t>
  </si>
  <si>
    <t>Salón Las Flores, Segudo Nivel, Hotel Wyndham zona 10</t>
  </si>
  <si>
    <t>Capacitación en materia de prevención de la violencia sexual en entornos laborales a personal de corporación A.S.I.</t>
  </si>
  <si>
    <t xml:space="preserve">Centro de Capacitación de Sistemas Integrales de Seguridad, S.A. </t>
  </si>
  <si>
    <t>Capacitación en materia de prevención de violencia sexual en entornos laborales dirigido a fiscales del Ministerio Público de Sacatepéquez y Suchitepéquez</t>
  </si>
  <si>
    <t>Lanzamiento de la Guía Orientativa para la Atención Inicial a Víctimas de Violencia Sexual</t>
  </si>
  <si>
    <t>Auditorio, Secretaría de Coordinación Ejecutiva de la Presidencia de la República de Guatemala</t>
  </si>
  <si>
    <t>Ministerio de Energía y Minas</t>
  </si>
  <si>
    <t>JULIO</t>
  </si>
  <si>
    <t>Restaurante El Adobe, zona 1</t>
  </si>
  <si>
    <t>OXFAM, zona 10</t>
  </si>
  <si>
    <t xml:space="preserve">Charla informativa para la prevención de la violencia sexual, explotación y trata de personas </t>
  </si>
  <si>
    <t>INEB Experimental Dr. David Guerra Guzmán"</t>
  </si>
  <si>
    <t xml:space="preserve">Capacitación sobre prevención de la violencia sexual contra la mujer </t>
  </si>
  <si>
    <t>Módulo de actualización juvenil, Secretaría de Bienestar Social de la Presidencia, zona 13</t>
  </si>
  <si>
    <t>Taller sobre prevención de la violencia sexual en entornos laborales</t>
  </si>
  <si>
    <t>Reunión con personal de la Policía Nacional Civil</t>
  </si>
  <si>
    <t xml:space="preserve">Charla informativa sobre prevención de la violencia sexual, dirigida a padres de familia de la Escuela Franklin D. Roosevelt en zona 7 de la Ciudad de Guatemala, en cumplimiento de resolución judicial
</t>
  </si>
  <si>
    <t>Escuela Franklin D. Roosevelt</t>
  </si>
  <si>
    <t xml:space="preserve">Capacitación de prevención de la violencia sexual dirigido a establecimientos públicos en cumplimiento de resolución judicial </t>
  </si>
  <si>
    <t>Capacitación sobre prevención de la Violencia Sexual en entornos laborales</t>
  </si>
  <si>
    <t>Diario de Centroamérica</t>
  </si>
  <si>
    <t>Reunión de aseoría sobre propuesta de curso de formación para personal de la División Especializada de Investigación Criminal</t>
  </si>
  <si>
    <t xml:space="preserve">Departamento de Planificación de la Secretaría Técnica, Subdirección de Investigación Criminal </t>
  </si>
  <si>
    <t xml:space="preserve">Talller de prevención de violencia sexual dirigida a niños, niñas y adolescentes del colegio Belén del Milagro, zona 6 de Mixco, en cumplimiento de resolución judicial </t>
  </si>
  <si>
    <t>Colegio Belén, el Milagro, zona 6 de Mixco</t>
  </si>
  <si>
    <t xml:space="preserve">Talller de prevención de violencia sexual dirigida a docentes del colegio Belén del Milagro, zona 6 de Mixco, en cumplimiento de resolución judicial </t>
  </si>
  <si>
    <t>Capacitación sobre la Guía Orientativa para la Atención Inicial a Víctimas de Violencia Sexual dirigida a Estudiantes de Psicología, en el marco del Día del Psicólogo en Guatemala</t>
  </si>
  <si>
    <t xml:space="preserve">Talleres para enseñar a niños, niñas y adolescentes sobre autocuidado, consentimiento y límites personales para la prevención de la violencia sexual </t>
  </si>
  <si>
    <t xml:space="preserve">Universidad del Valle de Guatemala </t>
  </si>
  <si>
    <t>DIPLOMADO</t>
  </si>
  <si>
    <t>AGOSTO</t>
  </si>
  <si>
    <t xml:space="preserve">Taller Consultoría Estudios Exploratorios para la caracterización de Agresores Sexuales en Guatemala </t>
  </si>
  <si>
    <t xml:space="preserve">Taller sobre prevención de la violencia sexual, dirigido a estudiantes y docentes del Instituto Nacional de Educación Básica de Chiquimula, Chiquimula </t>
  </si>
  <si>
    <t>Taller de fortalecimiento en matria de atención a víctimas de violencia sexual, dirigido a personal del Hospital Nacional "Nicolasa Cruz", Jalapa</t>
  </si>
  <si>
    <t>Jalapa</t>
  </si>
  <si>
    <t xml:space="preserve">Hospital Nacional Nicolasa Cruz </t>
  </si>
  <si>
    <t xml:space="preserve">Proceso informativo sobre prevención de la violencia sexual, durante el Festival de la Juventud, en coordinación con la Oficina Municipal de la Juventud de San Juan Alotenango y el MINTRAB. </t>
  </si>
  <si>
    <t>Sacatepéquez</t>
  </si>
  <si>
    <t>San Juan Alotenango</t>
  </si>
  <si>
    <t>Municipalidad de San Juan Alotenango</t>
  </si>
  <si>
    <t>Restaurantes Cebollines, Majadas, zona 11, Ciudad de Guatemala</t>
  </si>
  <si>
    <t>Taller formativo sobre la aplicación del Protocolo de Atención a Víctimas de Violencia Sexual</t>
  </si>
  <si>
    <t>Alta Verapaz</t>
  </si>
  <si>
    <t xml:space="preserve">Cobán </t>
  </si>
  <si>
    <t>Hotel Mansión Santo Domingo de Guzmán</t>
  </si>
  <si>
    <t xml:space="preserve">Charla Informativa sobre prevención de la violencia sexual dirigido a personas migrantes </t>
  </si>
  <si>
    <t>Huehuetenango</t>
  </si>
  <si>
    <t>La Democracia</t>
  </si>
  <si>
    <t xml:space="preserve">Albergue Temporal Ubicado en el salón comunical de la Aldea Guailá </t>
  </si>
  <si>
    <t>El Progreso</t>
  </si>
  <si>
    <t>Guastatoya</t>
  </si>
  <si>
    <t>Hospital Departamental de El Progreso</t>
  </si>
  <si>
    <t xml:space="preserve">Reunión de Asesoría sobre propuesta de curso formativo y catálogo de los delitos de Violencia Sexual </t>
  </si>
  <si>
    <t>Taller "Trazando mi Historia", en prevención de violencia sexual y embarazos en niñas y adolescentes del Centro Talita Kumi</t>
  </si>
  <si>
    <t xml:space="preserve">San Pedro Carchá </t>
  </si>
  <si>
    <t>Centro Talita Cumi</t>
  </si>
  <si>
    <t>CITIC</t>
  </si>
  <si>
    <t>GUATEMALA</t>
  </si>
  <si>
    <t>ENERO</t>
  </si>
  <si>
    <t>FEMENINO</t>
  </si>
  <si>
    <t>MENACESNNA</t>
  </si>
  <si>
    <t>JÓVENES</t>
  </si>
  <si>
    <t>SOLOLÁ</t>
  </si>
  <si>
    <t>FEBRERO</t>
  </si>
  <si>
    <t>MASCULINO</t>
  </si>
  <si>
    <t>PREVENCIÓN CONTRA LA EXPLOTACIÓN</t>
  </si>
  <si>
    <t>SACATEPÉQUEZ</t>
  </si>
  <si>
    <t>MARZO</t>
  </si>
  <si>
    <t>OTRO</t>
  </si>
  <si>
    <t>TRABAJO INFANTIL Y SUS PEORES FORMAS</t>
  </si>
  <si>
    <t>SAN MARCOS</t>
  </si>
  <si>
    <t>ABRIL</t>
  </si>
  <si>
    <t>CIBERHERRAMIENTAS</t>
  </si>
  <si>
    <t>FERIA</t>
  </si>
  <si>
    <t>NNA                 JÓVENES</t>
  </si>
  <si>
    <t>QUETZALTENANGO</t>
  </si>
  <si>
    <t>ESCUINTLA</t>
  </si>
  <si>
    <t>CURSO</t>
  </si>
  <si>
    <t>JÓVENES    ADULTOS</t>
  </si>
  <si>
    <t>CHIMALTENANGO</t>
  </si>
  <si>
    <t>SUCHITEPÉQUEZ</t>
  </si>
  <si>
    <t>PETÉN</t>
  </si>
  <si>
    <t>SEPTIEMBRE</t>
  </si>
  <si>
    <t>HUEHUETENANGO</t>
  </si>
  <si>
    <t>OCTUBRE</t>
  </si>
  <si>
    <t>QUICHÉ</t>
  </si>
  <si>
    <t>NOVIEMBRE</t>
  </si>
  <si>
    <t>CHIQUIMULA</t>
  </si>
  <si>
    <t>DICIEMBRE</t>
  </si>
  <si>
    <t>ALTA VERAPAZ</t>
  </si>
  <si>
    <t>BAJA VERAPAZ</t>
  </si>
  <si>
    <t>TOTONICAPÁN</t>
  </si>
  <si>
    <t>ZACAPA</t>
  </si>
  <si>
    <t>JALAPA</t>
  </si>
  <si>
    <t>JUTIAPA</t>
  </si>
  <si>
    <t>SANTA ROSA</t>
  </si>
  <si>
    <t>IZABAL</t>
  </si>
  <si>
    <t>EL PROGRESO</t>
  </si>
  <si>
    <t>RETALHULEU</t>
  </si>
  <si>
    <t>NÚMERO</t>
  </si>
  <si>
    <t>ÚLTIMA LÍNEA</t>
  </si>
  <si>
    <t>VEINTITRÉS</t>
  </si>
  <si>
    <t>VEINTICUATRO</t>
  </si>
  <si>
    <t>VEINTICINCO</t>
  </si>
  <si>
    <t>VEINTIOCHO</t>
  </si>
  <si>
    <t>VEINTINUEVE</t>
  </si>
  <si>
    <t>TREINTA Y UNO</t>
  </si>
  <si>
    <t>UNO</t>
  </si>
  <si>
    <t>CINCO</t>
  </si>
  <si>
    <t>SEIS</t>
  </si>
  <si>
    <t>SIETE</t>
  </si>
  <si>
    <t>OCHO</t>
  </si>
  <si>
    <t>ONCE</t>
  </si>
  <si>
    <t>DOCE</t>
  </si>
  <si>
    <t xml:space="preserve"> 19 y 20</t>
  </si>
  <si>
    <t>VEINTE</t>
  </si>
  <si>
    <t>VEINTIDÓS</t>
  </si>
  <si>
    <t>VEINTINCO</t>
  </si>
  <si>
    <t>VEINTISIETE</t>
  </si>
  <si>
    <t>TRECE</t>
  </si>
  <si>
    <t>QUINCE</t>
  </si>
  <si>
    <t>16 y 23</t>
  </si>
  <si>
    <t>DIECISÉIS</t>
  </si>
  <si>
    <t>VEINTRITRÉS</t>
  </si>
  <si>
    <t>27 y 28</t>
  </si>
  <si>
    <t>DOS</t>
  </si>
  <si>
    <t>TRES</t>
  </si>
  <si>
    <t>NUEVE</t>
  </si>
  <si>
    <t>DIEZ</t>
  </si>
  <si>
    <t>DIECISIETE</t>
  </si>
  <si>
    <t>DIECIOCHO</t>
  </si>
  <si>
    <t>DIECINUEVE</t>
  </si>
  <si>
    <t>VEINTISÉIS</t>
  </si>
  <si>
    <t>VEINTISEIS</t>
  </si>
  <si>
    <t>CUATRO</t>
  </si>
  <si>
    <t>Reunión Extraordinaria de la Mesa Técnica de Prevención de la Violencia Sexual, Explotación y Trata de Personas del Gabinete Específico de Desarrollo Social</t>
  </si>
  <si>
    <t>Capacitación sobre la prevención de la violencia sexual en entornos laborales, dirigida a personal del Sistema de Urgencias Médicas del Ministerio de Salud Pùblica y Asistencia Social</t>
  </si>
  <si>
    <t>Proceso formativo "Formador de Formadores en prevención de la violencia sexual, dirigido a personal de la Asociación Pro Bienestar de la Familia de Guatemala</t>
  </si>
  <si>
    <t>Capacitación en materia de violencia sexual dirigido a los aspirantes a directores e instructores de centro de la Dirección General de Servicios de Seguridad Privada</t>
  </si>
  <si>
    <t>Asesoría sobr estrategias de prevención d ela violencia sexual al viceministerio de Atención Primaria del Ministeri de Salud Pública y Asistencia Social</t>
  </si>
  <si>
    <t>Capacitación virtual dirigida a personal de Asociación Pro Bienestar de la Familia de Guatemala</t>
  </si>
  <si>
    <t>Reunión Ejecutiva entre la Secretaría contra la Violencia Sexual, Explotación y Trata de Personas  y Secretaría Ejecutiva de la Comisión Contra las Adicciones y el Tráfico Ilícito de Drogas en el marco de la mesa de prevención de los delitos de violencia sexual, explotación y trata de personas del  Gabinete Específico de Desarrollo Social</t>
  </si>
  <si>
    <t>Suscripción carta de entendimiento entre el Instituto Nacional de Ciencias Forences  y Secretaría contra la Violencia Sexual, Explotación y Trata de Personas</t>
  </si>
  <si>
    <t>Reunión ejecutiva con Instituto de Enseñanza para el Desarrollo Sostenible,  Ministerio de Desarrollo Social y Secretaría contra la Violencia Sexual, Explotación y Trata de Personas</t>
  </si>
  <si>
    <t>Asesoría al viceministerio de atención primaria en salud del Ministerio de Salud Pública y Asistencia Social</t>
  </si>
  <si>
    <t>Proceso formativo "Formador de formadores en Prevención de la Violencia Sexual", dirigido a personal del Registro Nacional de las Personas</t>
  </si>
  <si>
    <t>Reunión de Trabajo Asociación Nacional Contra el Maltrato Infantil y la Secretaría contra la Violencia Sexual, Explotación y Trata de Personas</t>
  </si>
  <si>
    <t>Proceso informativo sobre la prevención de la violencia sexual, dirigido a niños de la Escuela Oficial para Varones número 38, "José Batres Montúfar"</t>
  </si>
  <si>
    <t>Proceso informativo sobre la prevención de la violencia sexual, dirigido a padres de estudiantes de la Escuela Nacional Urbana para niñas número 1 "José Felipe Flores"</t>
  </si>
  <si>
    <t>Proceso formativo en materia de violencia sexual dirigido a alumnos del Instituto Nacionale de Educación Básica Experimental Miguel García Granados, zona 7</t>
  </si>
  <si>
    <t>Instituto Nacional de Educación Básica Experimental Miguel García Granados</t>
  </si>
  <si>
    <t>Secretaría contra la Violencia Sexual, Explotación y Trata de Personas Virtual</t>
  </si>
  <si>
    <t>Secretaría contra la Violencia Sexual, Explotación y Trata de Personas</t>
  </si>
  <si>
    <t>Secretaría contra la Violencia Sexual, Explotación y Trata de Personas virtual</t>
  </si>
  <si>
    <t>Secretaría contra la Violencia Sexual, Explotación y Trata de Personas, Virtual</t>
  </si>
  <si>
    <t>Firma carta de entendimiento entre Secretaría contra la Violencia Sexual, Explotación y Trata de Personas y OXFAM INTERMÓN</t>
  </si>
  <si>
    <t>Secretaría Ejecutiva de la Comisión Contra las Adicciones y el Tráfico Ilícito de Drogas</t>
  </si>
  <si>
    <t xml:space="preserve">Webinar: Drogas de sumisión. Riesgos, vigilancia y respuesta de Secretaría Ejecutiva de la Comisión Contra las Adicciones y el Tráfico Ilícito de Drogas con apoyo de Secretaría contra la Violencia Sexual, Explotación y Trata de Personas a través de la Dirección contra la Violencia Sexual dirigido a instituciones públicas y privadas y a población en general. </t>
  </si>
  <si>
    <t>Capacitación sobre rutas de atención a víctimas de violencia sexual, dirigido a personal de salud, en coordinación con el Registro Nacional de las Personas</t>
  </si>
  <si>
    <t xml:space="preserve"> Asociación Pro Bienestar de la Familia de Guatemala</t>
  </si>
  <si>
    <t>Dirección General de Servicios de Seguridad Privada,  41 calle 17-36 zona 8</t>
  </si>
  <si>
    <t>Capacitación sobre prevención de la violencia sexual en entornos laborales, dirigida a personal de Consejo Nacional para la Atención de las Personas con Discapacidad</t>
  </si>
  <si>
    <t>Capacitación en materia de prevención de la violencia sexual en ámbitos laborales, dirigido a personal de Consejo Nacional para la Atención de las Personas con Discapacidad</t>
  </si>
  <si>
    <t>Taller sobre prevención de la violencia sexual en entornos laborales, con personal de Consejo Nacional para la Atención de las Personas con Discapacidad</t>
  </si>
  <si>
    <t>Modelo de Atención Integral para Mujeres Víctimas de Violencia, Zona 7, La Verbena</t>
  </si>
  <si>
    <t>Proceso formativo en materia de violencia sexual dirigido al Modelo de Atención Integral para Mujeres Víctimas de Violencia IXKEM con apoyo del Ministerio de Salud Pública y Asistencia Social</t>
  </si>
  <si>
    <t>Reunión extraordinaria Mesa Técnica para la Prevención de la Violencia Sexual, Explotación y Trata de Personas del GABINETE ESPECÍFICO DE DESARROLLO SOCIAL</t>
  </si>
  <si>
    <t>Reunión Ordinaria de la Mesa Técnica para la Prevención de la Violencia Sexual, Explotación y Trata de Personas del Gabinete Específico de Desarrollo Social</t>
  </si>
  <si>
    <t xml:space="preserve">Diplomado virtual sobre la Prevención de los Delitos de violencia sexual, explotación y trata de personas dirigido a jóvenes servidores cívicos del proyecto "La actividad física con valores y liderazgo II" de Dirección General de Educación Física </t>
  </si>
  <si>
    <t xml:space="preserve">Reunión de coordinación entre Secretaría contra la Violencia Sexual, Explotación y Trata de Personas, Fondo de las Naciones Unidas para la Infancia y Fundación Sobrevivientes </t>
  </si>
  <si>
    <t>Asesoría a Fondo de las Naciones Unidas para la Infancia, Fundación Sobrevivientes y Dirección General del Sistema Penitenciario sobre perfilación de agresores sexuales</t>
  </si>
  <si>
    <t>Reunión de Coordinación sobre la Consultoría de Fondo de las Naciones Unidas para la Infancia y Fundación Sobrevivientes para la entrega del Primer Producto a Secretaría contra la Violencia Sexual, Explotación y Trata de Personas</t>
  </si>
  <si>
    <t>Plan de prevención de los delitos VET en el departamento de Escuintla en el marco de la mesa VET-Gabinte Específico de Desarrollo Social</t>
  </si>
  <si>
    <t>Reunión ordinaria Mesa Técnica para prevenir la violencia sexual, explotación y trata de personas -Gabinte Específico de Desarrollo Social</t>
  </si>
  <si>
    <t>Reunión extraordinaria Mesa Técnica para la Prevención de la Violencia Sexual, Explotación y Trata de Personas del Gabinte Específico de Desarrollo Social</t>
  </si>
  <si>
    <t>Módulo II del Diplomado Abordaje de la Violencia Sexual y la Trata de Personas en Contextos Migratorios</t>
  </si>
  <si>
    <t xml:space="preserve">Capacitación: "Mujeres líderes, comuinidades prósperas", del Consejo Nacional de la Juventud </t>
  </si>
  <si>
    <t xml:space="preserve">Proceso informativo sobre prevención de la violencia sexual, con personal de la Dirección General de Servicios de Seguridad Privada en cumplimiento de resolución judicial </t>
  </si>
  <si>
    <t>Segunda Reunión Ordinaria de la Comisión Interinstitucional contra la Violencia Sexual</t>
  </si>
  <si>
    <t>Reunión Subcomisión de Justicia y Reparación, Comisión Interinstitucional contra la Violencia Sexual -Comisión Interinstitucional contra la Violencia Sexual-</t>
  </si>
  <si>
    <t>Capacitación de prevención de la violencia sexual, dirigido a mujeres jóvenes en coordinación con Consejo Nacional de la Juventud</t>
  </si>
  <si>
    <t>Dirección General de Servicios de Seguridad Privada, 41 calle 17-36 zona 8</t>
  </si>
  <si>
    <t xml:space="preserve">Proceso formativo Dirección General de Servicios de Seguridad Privada, Módulo II, conceptos básicos en materia de Violencia Sexual, dirigido a directores e instructores de centros de capacitación </t>
  </si>
  <si>
    <t>Capacitación sobre prevención de la violencia sexual en entornos laborales, digirido a personal de la Comisión Encargada de los procesos de liquidación de Secretaría de Asuntos Agracias, Secretaría de la Paz de la Presidencia de la República y la Comisión Presidencial de Derechos Humanos</t>
  </si>
  <si>
    <t>Reunión de seguimiento del plan de acción de la Política contra la Violencia Sexual 2019-2029, en coordinación con Ministerio de Gobernación y Comisión Presidencial por la Paz y los Derechos Humanos</t>
  </si>
  <si>
    <t>Reunión de Coordinación Interinstitucional entre Comisión Presidencial por la Paz y los Derechos Humanos y Secretaría contra la Violencia Sexual, Explotación y Trata de Personas sobre las acciones a desarrollar dentro del caso Fátima</t>
  </si>
  <si>
    <t>Taller de prevención de la violencia sexual, dirigido a estudiantes del Instituto Técnico de Capacitación y Productividad de zona 7 de la Ciudad de Guatemala</t>
  </si>
  <si>
    <t>Instituto Técnico de Capacitación y Productividad, zona 7</t>
  </si>
  <si>
    <t>Asociación Nacional Contra el Maltrato Infantil</t>
  </si>
  <si>
    <t>Firma carta de entendimiento entre Secretaría contra la Violencia Sexual, Explotación y Trata de Personas y Asociación Nacional Contra el Maltrato Infantil</t>
  </si>
  <si>
    <t xml:space="preserve">Capacitación para la prevención de la violencia sexual, dirigida a estudiantes de la Escuela Nacional de Ciencias Comerciales Número 2, Jornada Vespertina, en cumplimiento de resolución judicial </t>
  </si>
  <si>
    <t xml:space="preserve">Capacitación para la prevención de la violencia sexual, dirigida a encargados, padres y madres de familia de la Escuela Nacional de Ciencias Comerciales número 2, Jornada Vespertina, en cumplimiento de resolución judicial </t>
  </si>
  <si>
    <t>Taller sobre prevención de la violencia sexual, dirigido a estudiantes y docentes del Instituto Normal para Señoritas de Occidente</t>
  </si>
  <si>
    <t>Capacitación sobre prevención y atención de casos de violencia sexual, dirigido a personal del Centro de Recepción de Retornados del Instituto Guatemalteco de Migración</t>
  </si>
  <si>
    <t xml:space="preserve">Reunión de trabajo Secretaría contra la Violencia Sexual, Explotación y Trata de Personas-Ministerio de Educación sobre la estrategia "Florecer", para la reincersión escolar de niñas embarazadas </t>
  </si>
  <si>
    <t>Capacitación sobre la Guía Orientativa para la Atención Inicial a Víctimas de Violencia Sexual durante la Reunión Ordinaria de la Red departamental para la prevención de los delitos de Violencia Sexual, Explotación y Trata de Personas en El Progreso</t>
  </si>
  <si>
    <t>Registro Nacional de las Personas, zona 9</t>
  </si>
  <si>
    <t>Escuela Oficial para Varones número  38 José Batres Montúfar</t>
  </si>
  <si>
    <t>Escuela Nacional Urbana para niñas Número 1 "José Felipe Flores"</t>
  </si>
  <si>
    <t>Ministerio de Desarrollo Social, zona 10</t>
  </si>
  <si>
    <t>Escuela Oficial Urbana Mixta Jornada Vespertina Canadá, zona 21</t>
  </si>
  <si>
    <t>Escuela de Ciencias Psicológicas de la Universidad de San Carlos de Guatemala</t>
  </si>
  <si>
    <t>Facultad de Ciencias Médicas, Centro Universitario Metropolitano zona 11</t>
  </si>
  <si>
    <t>Secretaría Presidencial de la Mujer</t>
  </si>
  <si>
    <t>Escuela Nacional de Ciencias Comerciales Nùmero 2, Jornada Vespertina, Zona 7 de la Ciudad de Guatemala</t>
  </si>
  <si>
    <t>Escuela Nacional de Ciencias Comerciales número 2, Jornada Vespertina, Zona 7 de la Ciudad de Guatemala</t>
  </si>
  <si>
    <t>Centro de Atención y Registro para Personas Migrantes Guatemaltecas Retornadas - Instituto Guatemalteco de Migración - Ferrocarriles de Guatemala</t>
  </si>
  <si>
    <t>Instituto Nacional de Educación Básica, Chiquimula</t>
  </si>
  <si>
    <t xml:space="preserve"> Instituto Nacional de Educación Básica Experimental "Doctor David Guerra Guzmán"</t>
  </si>
  <si>
    <t>Instituto Normal para Señoritas de Occidente, Chiquimula</t>
  </si>
  <si>
    <t>Ministerio de Trabajo y Previsión Social</t>
  </si>
  <si>
    <t>Centro de Recepción de Retornados del Instituto Guatemalteco de Migración</t>
  </si>
  <si>
    <t>Taller sobre prevención de la violencia sexual, dirigido a estudiantes y docentes del Instituto Nacional de Educación Básica Experimental "Doctor David Guerra Guzmán"</t>
  </si>
  <si>
    <t>NIÑOS, NIÑAS Y ADOLESCENTES</t>
  </si>
  <si>
    <t>NIÑOS, NIÑAS Y ADOLESCENTES                 ADULTOS</t>
  </si>
  <si>
    <t>Ministerio de Desarrollo Social</t>
  </si>
  <si>
    <t>Instituto Nacional de Educación Diversificada Guajitos, zona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</si>
</sst>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</font>
    <font>
      <sz val="10"/>
      <color theme="1"/>
      <name val="Altivo regula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93"/>
  <sheetViews>
    <sheetView showGridLines="0" tabSelected="1" zoomScale="70" zoomScaleNormal="70" workbookViewId="0">
      <pane ySplit="3" topLeftCell="A4" activePane="bottomLeft" state="frozen"/>
      <selection pane="bottomLeft" activeCell="H54" sqref="H54"/>
    </sheetView>
  </sheetViews>
  <sheetFormatPr baseColWidth="10" defaultColWidth="14.42578125" defaultRowHeight="24.95" customHeight="1"/>
  <cols>
    <col min="1" max="1" width="5.7109375" customWidth="1"/>
    <col min="2" max="2" width="20.7109375" customWidth="1"/>
    <col min="3" max="3" width="83" customWidth="1"/>
    <col min="4" max="5" width="15.85546875" customWidth="1"/>
    <col min="6" max="6" width="23" customWidth="1"/>
    <col min="7" max="7" width="30.7109375" customWidth="1"/>
    <col min="8" max="8" width="57.85546875" customWidth="1"/>
    <col min="9" max="9" width="12.7109375" customWidth="1"/>
    <col min="10" max="10" width="11.42578125" customWidth="1"/>
    <col min="11" max="37" width="5.7109375" customWidth="1"/>
    <col min="38" max="38" width="5.85546875" customWidth="1"/>
    <col min="39" max="101" width="5.7109375" customWidth="1"/>
    <col min="102" max="102" width="9.5703125" customWidth="1"/>
  </cols>
  <sheetData>
    <row r="1" spans="1:102" ht="24.95" customHeight="1">
      <c r="A1" t="s">
        <v>184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9</v>
      </c>
      <c r="M1" t="s">
        <v>9</v>
      </c>
      <c r="N1" t="s">
        <v>9</v>
      </c>
      <c r="O1" t="s">
        <v>9</v>
      </c>
      <c r="P1" t="s">
        <v>9</v>
      </c>
      <c r="Q1" t="s">
        <v>9</v>
      </c>
      <c r="R1" t="s">
        <v>9</v>
      </c>
      <c r="S1" t="s">
        <v>9</v>
      </c>
      <c r="T1" t="s">
        <v>9</v>
      </c>
      <c r="U1" t="s">
        <v>9</v>
      </c>
      <c r="V1" t="s">
        <v>9</v>
      </c>
      <c r="W1" t="s">
        <v>9</v>
      </c>
      <c r="X1" t="s">
        <v>9</v>
      </c>
      <c r="Y1" t="s">
        <v>9</v>
      </c>
      <c r="Z1" t="s">
        <v>9</v>
      </c>
      <c r="AA1" t="s">
        <v>9</v>
      </c>
      <c r="AB1" t="s">
        <v>9</v>
      </c>
      <c r="AC1" t="s">
        <v>9</v>
      </c>
      <c r="AD1" t="s">
        <v>9</v>
      </c>
      <c r="AE1" t="s">
        <v>9</v>
      </c>
      <c r="AF1" t="s">
        <v>9</v>
      </c>
      <c r="AG1" t="s">
        <v>9</v>
      </c>
      <c r="AH1" t="s">
        <v>9</v>
      </c>
      <c r="AI1" t="s">
        <v>9</v>
      </c>
      <c r="AJ1" t="s">
        <v>9</v>
      </c>
      <c r="AK1" t="s">
        <v>9</v>
      </c>
      <c r="AL1" t="s">
        <v>9</v>
      </c>
      <c r="AM1" t="s">
        <v>10</v>
      </c>
      <c r="AN1" t="s">
        <v>10</v>
      </c>
      <c r="AO1" t="s">
        <v>10</v>
      </c>
      <c r="AP1" t="s">
        <v>10</v>
      </c>
      <c r="AQ1" t="s">
        <v>10</v>
      </c>
      <c r="AR1" t="s">
        <v>10</v>
      </c>
      <c r="AS1" t="s">
        <v>10</v>
      </c>
      <c r="AT1" t="s">
        <v>10</v>
      </c>
      <c r="AU1" t="s">
        <v>10</v>
      </c>
      <c r="AV1" t="s">
        <v>10</v>
      </c>
      <c r="AW1" t="s">
        <v>10</v>
      </c>
      <c r="AX1" t="s">
        <v>10</v>
      </c>
      <c r="AY1" t="s">
        <v>10</v>
      </c>
      <c r="AZ1" t="s">
        <v>10</v>
      </c>
      <c r="BA1" t="s">
        <v>10</v>
      </c>
      <c r="BB1" t="s">
        <v>10</v>
      </c>
      <c r="BC1" t="s">
        <v>10</v>
      </c>
      <c r="BD1" t="s">
        <v>10</v>
      </c>
      <c r="BE1" t="s">
        <v>10</v>
      </c>
      <c r="BF1" t="s">
        <v>10</v>
      </c>
      <c r="BG1" t="s">
        <v>10</v>
      </c>
      <c r="BH1" t="s">
        <v>10</v>
      </c>
      <c r="BI1" t="s">
        <v>10</v>
      </c>
      <c r="BJ1">
        <v>0</v>
      </c>
      <c r="BK1" t="s">
        <v>11</v>
      </c>
      <c r="BL1" t="s">
        <v>11</v>
      </c>
      <c r="BM1" t="s">
        <v>11</v>
      </c>
      <c r="BN1" t="s">
        <v>11</v>
      </c>
      <c r="BO1" t="s">
        <v>11</v>
      </c>
      <c r="BP1" t="s">
        <v>11</v>
      </c>
      <c r="BQ1" t="s">
        <v>11</v>
      </c>
      <c r="BR1" t="s">
        <v>11</v>
      </c>
      <c r="BS1" t="s">
        <v>11</v>
      </c>
      <c r="BT1" t="s">
        <v>11</v>
      </c>
      <c r="BU1" t="s">
        <v>11</v>
      </c>
      <c r="BV1" t="s">
        <v>11</v>
      </c>
      <c r="BW1" t="s">
        <v>11</v>
      </c>
      <c r="BX1" t="s">
        <v>11</v>
      </c>
      <c r="BY1" t="s">
        <v>11</v>
      </c>
      <c r="BZ1" t="s">
        <v>11</v>
      </c>
      <c r="CA1" t="s">
        <v>11</v>
      </c>
      <c r="CB1" t="s">
        <v>11</v>
      </c>
      <c r="CC1" t="s">
        <v>11</v>
      </c>
      <c r="CD1" t="s">
        <v>11</v>
      </c>
      <c r="CE1" t="s">
        <v>11</v>
      </c>
      <c r="CF1" t="s">
        <v>11</v>
      </c>
      <c r="CG1" t="s">
        <v>11</v>
      </c>
      <c r="CH1" t="s">
        <v>11</v>
      </c>
      <c r="CI1" t="s">
        <v>11</v>
      </c>
      <c r="CJ1" t="s">
        <v>11</v>
      </c>
      <c r="CK1" t="s">
        <v>11</v>
      </c>
      <c r="CL1" t="s">
        <v>11</v>
      </c>
      <c r="CM1" t="s">
        <v>11</v>
      </c>
      <c r="CN1" t="s">
        <v>11</v>
      </c>
      <c r="CO1" t="s">
        <v>11</v>
      </c>
      <c r="CP1" t="s">
        <v>11</v>
      </c>
      <c r="CQ1" t="s">
        <v>11</v>
      </c>
      <c r="CR1" t="s">
        <v>11</v>
      </c>
      <c r="CS1" t="s">
        <v>11</v>
      </c>
      <c r="CT1" t="s">
        <v>11</v>
      </c>
      <c r="CU1" t="s">
        <v>11</v>
      </c>
      <c r="CV1" t="s">
        <v>11</v>
      </c>
      <c r="CW1" t="s">
        <v>11</v>
      </c>
      <c r="CX1" t="s">
        <v>11</v>
      </c>
    </row>
    <row r="2" spans="1:102" ht="24.95" customHeight="1">
      <c r="A2" t="s">
        <v>184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12</v>
      </c>
      <c r="L2" t="s">
        <v>12</v>
      </c>
      <c r="M2" t="s">
        <v>12</v>
      </c>
      <c r="N2" t="s">
        <v>12</v>
      </c>
      <c r="O2" t="s">
        <v>13</v>
      </c>
      <c r="P2" t="s">
        <v>13</v>
      </c>
      <c r="Q2" t="s">
        <v>13</v>
      </c>
      <c r="R2" t="s">
        <v>13</v>
      </c>
      <c r="S2" t="s">
        <v>14</v>
      </c>
      <c r="T2" t="s">
        <v>14</v>
      </c>
      <c r="U2" t="s">
        <v>14</v>
      </c>
      <c r="V2" t="s">
        <v>14</v>
      </c>
      <c r="W2" t="s">
        <v>15</v>
      </c>
      <c r="X2" t="s">
        <v>15</v>
      </c>
      <c r="Y2" t="s">
        <v>15</v>
      </c>
      <c r="Z2" t="s">
        <v>15</v>
      </c>
      <c r="AA2" t="s">
        <v>16</v>
      </c>
      <c r="AB2" t="s">
        <v>16</v>
      </c>
      <c r="AC2" t="s">
        <v>16</v>
      </c>
      <c r="AD2" t="s">
        <v>16</v>
      </c>
      <c r="AE2" t="s">
        <v>17</v>
      </c>
      <c r="AF2" t="s">
        <v>17</v>
      </c>
      <c r="AG2" t="s">
        <v>17</v>
      </c>
      <c r="AH2" t="s">
        <v>17</v>
      </c>
      <c r="AI2" t="s">
        <v>8</v>
      </c>
      <c r="AJ2" t="s">
        <v>8</v>
      </c>
      <c r="AK2" t="s">
        <v>8</v>
      </c>
      <c r="AL2" t="s">
        <v>8</v>
      </c>
      <c r="AM2" t="s">
        <v>18</v>
      </c>
      <c r="AN2" t="s">
        <v>18</v>
      </c>
      <c r="AO2" t="s">
        <v>18</v>
      </c>
      <c r="AP2" t="s">
        <v>18</v>
      </c>
      <c r="AQ2" t="s">
        <v>19</v>
      </c>
      <c r="AR2" t="s">
        <v>19</v>
      </c>
      <c r="AS2" t="s">
        <v>19</v>
      </c>
      <c r="AT2" t="s">
        <v>19</v>
      </c>
      <c r="AU2" t="s">
        <v>20</v>
      </c>
      <c r="AV2" t="s">
        <v>20</v>
      </c>
      <c r="AW2" t="s">
        <v>20</v>
      </c>
      <c r="AX2" t="s">
        <v>20</v>
      </c>
      <c r="AY2" t="s">
        <v>21</v>
      </c>
      <c r="AZ2" t="s">
        <v>21</v>
      </c>
      <c r="BA2" t="s">
        <v>21</v>
      </c>
      <c r="BB2" t="s">
        <v>21</v>
      </c>
      <c r="BC2" t="s">
        <v>22</v>
      </c>
      <c r="BD2" t="s">
        <v>22</v>
      </c>
      <c r="BE2" t="s">
        <v>22</v>
      </c>
      <c r="BF2" t="s">
        <v>22</v>
      </c>
      <c r="BG2" t="s">
        <v>8</v>
      </c>
      <c r="BK2" t="s">
        <v>23</v>
      </c>
      <c r="BL2" t="s">
        <v>23</v>
      </c>
      <c r="BM2" t="s">
        <v>23</v>
      </c>
      <c r="BN2" t="s">
        <v>23</v>
      </c>
      <c r="BO2" t="s">
        <v>24</v>
      </c>
      <c r="BP2" t="s">
        <v>24</v>
      </c>
      <c r="BQ2" t="s">
        <v>24</v>
      </c>
      <c r="BR2" t="s">
        <v>24</v>
      </c>
      <c r="BS2" t="s">
        <v>25</v>
      </c>
      <c r="BT2" t="s">
        <v>25</v>
      </c>
      <c r="BU2" t="s">
        <v>25</v>
      </c>
      <c r="BV2" t="s">
        <v>25</v>
      </c>
      <c r="BW2" t="s">
        <v>26</v>
      </c>
      <c r="BX2" t="s">
        <v>26</v>
      </c>
      <c r="BY2" t="s">
        <v>26</v>
      </c>
      <c r="BZ2" t="s">
        <v>26</v>
      </c>
      <c r="CA2" t="s">
        <v>27</v>
      </c>
      <c r="CB2" t="s">
        <v>27</v>
      </c>
      <c r="CC2" t="s">
        <v>27</v>
      </c>
      <c r="CD2" t="s">
        <v>27</v>
      </c>
      <c r="CE2" t="s">
        <v>28</v>
      </c>
      <c r="CF2" t="s">
        <v>28</v>
      </c>
      <c r="CG2" t="s">
        <v>28</v>
      </c>
      <c r="CH2" t="s">
        <v>28</v>
      </c>
      <c r="CI2" t="s">
        <v>29</v>
      </c>
      <c r="CJ2" t="s">
        <v>29</v>
      </c>
      <c r="CK2" t="s">
        <v>29</v>
      </c>
      <c r="CL2" t="s">
        <v>29</v>
      </c>
      <c r="CM2" t="s">
        <v>30</v>
      </c>
      <c r="CN2" t="s">
        <v>30</v>
      </c>
      <c r="CO2" t="s">
        <v>30</v>
      </c>
      <c r="CP2" t="s">
        <v>30</v>
      </c>
      <c r="CQ2" t="s">
        <v>31</v>
      </c>
      <c r="CR2" t="s">
        <v>31</v>
      </c>
      <c r="CS2" t="s">
        <v>31</v>
      </c>
      <c r="CT2" t="s">
        <v>31</v>
      </c>
      <c r="CU2" t="s">
        <v>8</v>
      </c>
      <c r="CV2" t="s">
        <v>8</v>
      </c>
      <c r="CW2" t="s">
        <v>8</v>
      </c>
      <c r="CX2" t="s">
        <v>8</v>
      </c>
    </row>
    <row r="3" spans="1:102" ht="24.95" customHeight="1">
      <c r="A3" t="s">
        <v>184</v>
      </c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32</v>
      </c>
      <c r="L3" t="s">
        <v>33</v>
      </c>
      <c r="M3" t="s">
        <v>34</v>
      </c>
      <c r="N3" t="s">
        <v>35</v>
      </c>
      <c r="O3" t="s">
        <v>32</v>
      </c>
      <c r="P3" t="s">
        <v>33</v>
      </c>
      <c r="Q3" t="s">
        <v>34</v>
      </c>
      <c r="R3" t="s">
        <v>35</v>
      </c>
      <c r="S3" t="s">
        <v>32</v>
      </c>
      <c r="T3" t="s">
        <v>33</v>
      </c>
      <c r="U3" t="s">
        <v>34</v>
      </c>
      <c r="V3" t="s">
        <v>35</v>
      </c>
      <c r="W3" t="s">
        <v>32</v>
      </c>
      <c r="X3" t="s">
        <v>33</v>
      </c>
      <c r="Y3" t="s">
        <v>34</v>
      </c>
      <c r="Z3" t="s">
        <v>35</v>
      </c>
      <c r="AA3" t="s">
        <v>32</v>
      </c>
      <c r="AB3" t="s">
        <v>33</v>
      </c>
      <c r="AC3" t="s">
        <v>34</v>
      </c>
      <c r="AD3" t="s">
        <v>35</v>
      </c>
      <c r="AE3" t="s">
        <v>32</v>
      </c>
      <c r="AF3" t="s">
        <v>33</v>
      </c>
      <c r="AG3" t="s">
        <v>34</v>
      </c>
      <c r="AH3" t="s">
        <v>35</v>
      </c>
      <c r="AI3" t="s">
        <v>32</v>
      </c>
      <c r="AJ3" t="s">
        <v>33</v>
      </c>
      <c r="AK3" t="s">
        <v>34</v>
      </c>
      <c r="AL3" t="s">
        <v>35</v>
      </c>
      <c r="AM3" t="s">
        <v>32</v>
      </c>
      <c r="AN3" t="s">
        <v>33</v>
      </c>
      <c r="AO3" t="s">
        <v>34</v>
      </c>
      <c r="AP3" t="s">
        <v>35</v>
      </c>
      <c r="AQ3" t="s">
        <v>32</v>
      </c>
      <c r="AR3" t="s">
        <v>33</v>
      </c>
      <c r="AS3" t="s">
        <v>34</v>
      </c>
      <c r="AT3" t="s">
        <v>35</v>
      </c>
      <c r="AU3" t="s">
        <v>32</v>
      </c>
      <c r="AV3" t="s">
        <v>33</v>
      </c>
      <c r="AW3" t="s">
        <v>34</v>
      </c>
      <c r="AX3" t="s">
        <v>35</v>
      </c>
      <c r="AY3" t="s">
        <v>32</v>
      </c>
      <c r="AZ3" t="s">
        <v>33</v>
      </c>
      <c r="BA3" t="s">
        <v>34</v>
      </c>
      <c r="BB3" t="s">
        <v>35</v>
      </c>
      <c r="BC3" t="s">
        <v>32</v>
      </c>
      <c r="BD3" t="s">
        <v>33</v>
      </c>
      <c r="BE3" t="s">
        <v>34</v>
      </c>
      <c r="BF3" t="s">
        <v>35</v>
      </c>
      <c r="BG3" t="s">
        <v>32</v>
      </c>
      <c r="BH3" t="s">
        <v>33</v>
      </c>
      <c r="BI3" t="s">
        <v>34</v>
      </c>
      <c r="BJ3" t="s">
        <v>8</v>
      </c>
      <c r="BK3" t="s">
        <v>32</v>
      </c>
      <c r="BL3" t="s">
        <v>33</v>
      </c>
      <c r="BM3" t="s">
        <v>34</v>
      </c>
      <c r="BN3" t="s">
        <v>35</v>
      </c>
      <c r="BO3" t="s">
        <v>32</v>
      </c>
      <c r="BP3" t="s">
        <v>33</v>
      </c>
      <c r="BQ3" t="s">
        <v>34</v>
      </c>
      <c r="BR3" t="s">
        <v>35</v>
      </c>
      <c r="BS3" t="s">
        <v>32</v>
      </c>
      <c r="BT3" t="s">
        <v>33</v>
      </c>
      <c r="BU3" t="s">
        <v>34</v>
      </c>
      <c r="BV3" t="s">
        <v>35</v>
      </c>
      <c r="BW3" t="s">
        <v>32</v>
      </c>
      <c r="BX3" t="s">
        <v>33</v>
      </c>
      <c r="BY3" t="s">
        <v>34</v>
      </c>
      <c r="BZ3" t="s">
        <v>35</v>
      </c>
      <c r="CA3" t="s">
        <v>32</v>
      </c>
      <c r="CB3" t="s">
        <v>33</v>
      </c>
      <c r="CC3" t="s">
        <v>34</v>
      </c>
      <c r="CD3" t="s">
        <v>35</v>
      </c>
      <c r="CE3" t="s">
        <v>32</v>
      </c>
      <c r="CF3" t="s">
        <v>33</v>
      </c>
      <c r="CG3" t="s">
        <v>34</v>
      </c>
      <c r="CH3" t="s">
        <v>35</v>
      </c>
      <c r="CI3" t="s">
        <v>32</v>
      </c>
      <c r="CJ3" t="s">
        <v>33</v>
      </c>
      <c r="CK3" t="s">
        <v>34</v>
      </c>
      <c r="CL3" t="s">
        <v>35</v>
      </c>
      <c r="CM3" t="s">
        <v>32</v>
      </c>
      <c r="CN3" t="s">
        <v>33</v>
      </c>
      <c r="CO3" t="s">
        <v>34</v>
      </c>
      <c r="CP3" t="s">
        <v>35</v>
      </c>
      <c r="CQ3" t="s">
        <v>32</v>
      </c>
      <c r="CR3" t="s">
        <v>33</v>
      </c>
      <c r="CS3" t="s">
        <v>34</v>
      </c>
      <c r="CT3" t="s">
        <v>35</v>
      </c>
      <c r="CU3" t="s">
        <v>32</v>
      </c>
      <c r="CV3" t="s">
        <v>33</v>
      </c>
      <c r="CW3" t="s">
        <v>34</v>
      </c>
      <c r="CX3" t="s">
        <v>35</v>
      </c>
    </row>
    <row r="4" spans="1:102" ht="24.95" customHeight="1">
      <c r="A4">
        <v>1</v>
      </c>
      <c r="B4" t="s">
        <v>36</v>
      </c>
      <c r="C4" t="s">
        <v>220</v>
      </c>
      <c r="D4" t="s">
        <v>194</v>
      </c>
      <c r="E4" t="s">
        <v>37</v>
      </c>
      <c r="F4" t="s">
        <v>38</v>
      </c>
      <c r="G4" t="s">
        <v>38</v>
      </c>
      <c r="H4" t="s">
        <v>236</v>
      </c>
      <c r="I4" t="s">
        <v>39</v>
      </c>
      <c r="J4">
        <v>17</v>
      </c>
      <c r="K4">
        <v>0</v>
      </c>
      <c r="L4">
        <v>0</v>
      </c>
      <c r="M4">
        <v>0</v>
      </c>
      <c r="N4">
        <f t="shared" ref="N4:N65" si="0">SUM(K4:M4)</f>
        <v>0</v>
      </c>
      <c r="O4">
        <v>0</v>
      </c>
      <c r="P4">
        <v>0</v>
      </c>
      <c r="Q4">
        <v>0</v>
      </c>
      <c r="R4">
        <f t="shared" ref="R4:R65" si="1">SUM(O4:Q4)</f>
        <v>0</v>
      </c>
      <c r="S4">
        <v>0</v>
      </c>
      <c r="T4">
        <v>0</v>
      </c>
      <c r="U4">
        <v>0</v>
      </c>
      <c r="V4">
        <f t="shared" ref="V4:V65" si="2">SUM(S4:U4)</f>
        <v>0</v>
      </c>
      <c r="W4">
        <v>2</v>
      </c>
      <c r="X4">
        <v>0</v>
      </c>
      <c r="Y4">
        <v>0</v>
      </c>
      <c r="Z4">
        <f t="shared" ref="Z4:Z92" si="3">SUM(W4:Y4)</f>
        <v>2</v>
      </c>
      <c r="AA4">
        <v>10</v>
      </c>
      <c r="AB4">
        <v>5</v>
      </c>
      <c r="AC4">
        <v>0</v>
      </c>
      <c r="AD4">
        <f t="shared" ref="AD4:AD65" si="4">SUM(AA4:AC4)</f>
        <v>15</v>
      </c>
      <c r="AE4">
        <v>0</v>
      </c>
      <c r="AF4">
        <v>0</v>
      </c>
      <c r="AG4">
        <v>0</v>
      </c>
      <c r="AH4">
        <f t="shared" ref="AH4:AH65" si="5">SUM(AE4:AG4)</f>
        <v>0</v>
      </c>
      <c r="AI4">
        <f t="shared" ref="AI4:AK4" si="6">SUM(K4,O4,S4,W4,AA4,AE4)</f>
        <v>12</v>
      </c>
      <c r="AJ4">
        <f t="shared" si="6"/>
        <v>5</v>
      </c>
      <c r="AK4">
        <f t="shared" si="6"/>
        <v>0</v>
      </c>
      <c r="AL4">
        <f t="shared" ref="AL4:AL92" si="7">SUM(AI4:AK4)</f>
        <v>17</v>
      </c>
      <c r="AM4">
        <v>2</v>
      </c>
      <c r="AN4">
        <v>0</v>
      </c>
      <c r="AO4">
        <v>0</v>
      </c>
      <c r="AP4">
        <f t="shared" ref="AP4:AP65" si="8">SUM(AM4:AO4)</f>
        <v>2</v>
      </c>
      <c r="AQ4">
        <v>0</v>
      </c>
      <c r="AR4">
        <v>0</v>
      </c>
      <c r="AS4">
        <v>0</v>
      </c>
      <c r="AT4">
        <f t="shared" ref="AT4:AT65" si="9">SUM(AQ4:AS4)</f>
        <v>0</v>
      </c>
      <c r="AU4">
        <v>0</v>
      </c>
      <c r="AV4">
        <v>0</v>
      </c>
      <c r="AW4">
        <v>0</v>
      </c>
      <c r="AX4">
        <f t="shared" ref="AX4:AX65" si="10">SUM(AU4:AW4)</f>
        <v>0</v>
      </c>
      <c r="AY4">
        <v>10</v>
      </c>
      <c r="AZ4">
        <v>5</v>
      </c>
      <c r="BA4">
        <v>0</v>
      </c>
      <c r="BB4">
        <f t="shared" ref="BB4:BB92" si="11">SUM(AY4:BA4)</f>
        <v>15</v>
      </c>
      <c r="BC4">
        <v>0</v>
      </c>
      <c r="BD4">
        <v>0</v>
      </c>
      <c r="BE4">
        <v>0</v>
      </c>
      <c r="BF4">
        <f t="shared" ref="BF4:BF65" si="12">SUM(BC4:BE4)</f>
        <v>0</v>
      </c>
      <c r="BG4">
        <f t="shared" ref="BG4:BH4" si="13">SUM(AM4,AQ4,AU4,AY4,BC4)</f>
        <v>12</v>
      </c>
      <c r="BH4">
        <f t="shared" si="13"/>
        <v>5</v>
      </c>
      <c r="BI4">
        <f>SUM(AO4,AS4,AW4,BA4,BE4)</f>
        <v>0</v>
      </c>
      <c r="BJ4">
        <f>SUM(AP4,AT4,AX4,BB4,BF4)</f>
        <v>17</v>
      </c>
      <c r="BK4">
        <v>0</v>
      </c>
      <c r="BL4">
        <v>0</v>
      </c>
      <c r="BM4">
        <v>0</v>
      </c>
      <c r="BN4">
        <f t="shared" ref="BN4:BN65" si="14">SUM(BK4:BM4)</f>
        <v>0</v>
      </c>
      <c r="BO4">
        <v>1</v>
      </c>
      <c r="BP4">
        <v>1</v>
      </c>
      <c r="BQ4">
        <v>0</v>
      </c>
      <c r="BR4">
        <f t="shared" ref="BR4:BR65" si="15">SUM(BO4:BQ4)</f>
        <v>2</v>
      </c>
      <c r="BS4">
        <v>0</v>
      </c>
      <c r="BT4">
        <v>0</v>
      </c>
      <c r="BU4">
        <v>0</v>
      </c>
      <c r="BV4">
        <f t="shared" ref="BV4:BV65" si="16">SUM(BS4:BU4)</f>
        <v>0</v>
      </c>
      <c r="BW4">
        <v>0</v>
      </c>
      <c r="BX4">
        <v>0</v>
      </c>
      <c r="BY4">
        <v>0</v>
      </c>
      <c r="BZ4">
        <f t="shared" ref="BZ4:BZ65" si="17">SUM(BW4:BY4)</f>
        <v>0</v>
      </c>
      <c r="CA4">
        <v>0</v>
      </c>
      <c r="CB4">
        <v>0</v>
      </c>
      <c r="CC4">
        <v>0</v>
      </c>
      <c r="CD4">
        <f t="shared" ref="CD4:CD65" si="18">SUM(CA4:CC4)</f>
        <v>0</v>
      </c>
      <c r="CE4">
        <v>0</v>
      </c>
      <c r="CF4">
        <v>0</v>
      </c>
      <c r="CG4">
        <v>0</v>
      </c>
      <c r="CH4">
        <f t="shared" ref="CH4:CH65" si="19">SUM(CE4:CG4)</f>
        <v>0</v>
      </c>
      <c r="CI4">
        <v>0</v>
      </c>
      <c r="CJ4">
        <v>0</v>
      </c>
      <c r="CK4">
        <v>0</v>
      </c>
      <c r="CL4">
        <f t="shared" ref="CL4:CL65" si="20">SUM(CI4:CK4)</f>
        <v>0</v>
      </c>
      <c r="CM4">
        <v>0</v>
      </c>
      <c r="CN4">
        <v>0</v>
      </c>
      <c r="CO4">
        <v>0</v>
      </c>
      <c r="CP4">
        <f t="shared" ref="CP4:CP65" si="21">SUM(CM4:CO4)</f>
        <v>0</v>
      </c>
      <c r="CQ4">
        <v>11</v>
      </c>
      <c r="CR4">
        <v>4</v>
      </c>
      <c r="CS4">
        <v>0</v>
      </c>
      <c r="CT4">
        <f t="shared" ref="CT4:CT65" si="22">SUM(CQ4,CR4,CS4)</f>
        <v>15</v>
      </c>
      <c r="CU4">
        <f t="shared" ref="CU4:CW4" si="23">SUM(BK4,BO4,BS4,BW4,CA4,CE4,CI4,CM4,CQ4)</f>
        <v>12</v>
      </c>
      <c r="CV4">
        <f t="shared" si="23"/>
        <v>5</v>
      </c>
      <c r="CW4">
        <f t="shared" si="23"/>
        <v>0</v>
      </c>
      <c r="CX4">
        <f t="shared" ref="CX4:CX92" si="24">SUM(CU4:CW4)</f>
        <v>17</v>
      </c>
    </row>
    <row r="5" spans="1:102" ht="24.95" customHeight="1">
      <c r="A5">
        <v>2</v>
      </c>
      <c r="B5" t="s">
        <v>40</v>
      </c>
      <c r="C5" t="s">
        <v>221</v>
      </c>
      <c r="D5" t="s">
        <v>198</v>
      </c>
      <c r="E5" t="s">
        <v>37</v>
      </c>
      <c r="F5" t="s">
        <v>38</v>
      </c>
      <c r="G5" t="s">
        <v>38</v>
      </c>
      <c r="H5" t="s">
        <v>41</v>
      </c>
      <c r="I5" t="s">
        <v>39</v>
      </c>
      <c r="J5">
        <v>63</v>
      </c>
      <c r="K5">
        <v>0</v>
      </c>
      <c r="L5">
        <v>0</v>
      </c>
      <c r="M5">
        <v>0</v>
      </c>
      <c r="N5">
        <f t="shared" si="0"/>
        <v>0</v>
      </c>
      <c r="O5">
        <v>0</v>
      </c>
      <c r="P5">
        <v>0</v>
      </c>
      <c r="Q5">
        <v>0</v>
      </c>
      <c r="R5">
        <f t="shared" si="1"/>
        <v>0</v>
      </c>
      <c r="S5">
        <v>0</v>
      </c>
      <c r="T5">
        <v>0</v>
      </c>
      <c r="U5">
        <v>0</v>
      </c>
      <c r="V5">
        <f t="shared" si="2"/>
        <v>0</v>
      </c>
      <c r="W5">
        <v>18</v>
      </c>
      <c r="X5">
        <v>12</v>
      </c>
      <c r="Y5">
        <v>0</v>
      </c>
      <c r="Z5">
        <f t="shared" si="3"/>
        <v>30</v>
      </c>
      <c r="AA5">
        <v>18</v>
      </c>
      <c r="AB5">
        <v>15</v>
      </c>
      <c r="AC5">
        <v>0</v>
      </c>
      <c r="AD5">
        <f t="shared" si="4"/>
        <v>33</v>
      </c>
      <c r="AE5">
        <v>0</v>
      </c>
      <c r="AF5">
        <v>0</v>
      </c>
      <c r="AG5">
        <v>0</v>
      </c>
      <c r="AH5">
        <f t="shared" si="5"/>
        <v>0</v>
      </c>
      <c r="AI5">
        <f t="shared" ref="AI5:AK5" si="25">SUM(K5,O5,S5,W5,AA5,AE5)</f>
        <v>36</v>
      </c>
      <c r="AJ5">
        <f t="shared" si="25"/>
        <v>27</v>
      </c>
      <c r="AK5">
        <f t="shared" si="25"/>
        <v>0</v>
      </c>
      <c r="AL5">
        <f t="shared" si="7"/>
        <v>63</v>
      </c>
      <c r="AM5">
        <v>4</v>
      </c>
      <c r="AN5">
        <v>2</v>
      </c>
      <c r="AO5">
        <v>0</v>
      </c>
      <c r="AP5">
        <f t="shared" si="8"/>
        <v>6</v>
      </c>
      <c r="AQ5">
        <v>0</v>
      </c>
      <c r="AR5">
        <v>0</v>
      </c>
      <c r="AS5">
        <v>0</v>
      </c>
      <c r="AT5">
        <f t="shared" si="9"/>
        <v>0</v>
      </c>
      <c r="AU5">
        <v>0</v>
      </c>
      <c r="AV5">
        <v>0</v>
      </c>
      <c r="AW5">
        <v>0</v>
      </c>
      <c r="AX5">
        <f t="shared" si="10"/>
        <v>0</v>
      </c>
      <c r="AY5">
        <v>32</v>
      </c>
      <c r="AZ5">
        <v>25</v>
      </c>
      <c r="BA5">
        <v>0</v>
      </c>
      <c r="BB5">
        <f t="shared" si="11"/>
        <v>57</v>
      </c>
      <c r="BC5">
        <v>0</v>
      </c>
      <c r="BD5">
        <v>0</v>
      </c>
      <c r="BE5">
        <v>0</v>
      </c>
      <c r="BF5">
        <f t="shared" si="12"/>
        <v>0</v>
      </c>
      <c r="BG5">
        <f t="shared" ref="BG5:BH5" si="26">SUM(AM5,AQ5,AU5,AY5,BC5)</f>
        <v>36</v>
      </c>
      <c r="BH5">
        <f t="shared" si="26"/>
        <v>27</v>
      </c>
      <c r="BI5">
        <f t="shared" ref="BI5:BI36" si="27">SUM(AO5,AS5,AW5,BA5,BE5)</f>
        <v>0</v>
      </c>
      <c r="BJ5">
        <f t="shared" ref="BJ5:BJ68" si="28">SUM(AP5,AT5,AX5,BB5,BF5)</f>
        <v>63</v>
      </c>
      <c r="BK5">
        <v>0</v>
      </c>
      <c r="BL5">
        <v>0</v>
      </c>
      <c r="BM5">
        <v>0</v>
      </c>
      <c r="BN5">
        <f t="shared" si="14"/>
        <v>0</v>
      </c>
      <c r="BO5">
        <v>0</v>
      </c>
      <c r="BP5">
        <v>0</v>
      </c>
      <c r="BQ5">
        <v>0</v>
      </c>
      <c r="BR5">
        <f t="shared" si="15"/>
        <v>0</v>
      </c>
      <c r="BS5">
        <v>0</v>
      </c>
      <c r="BT5">
        <v>0</v>
      </c>
      <c r="BU5">
        <v>0</v>
      </c>
      <c r="BV5">
        <f t="shared" si="16"/>
        <v>0</v>
      </c>
      <c r="BW5">
        <v>0</v>
      </c>
      <c r="BX5">
        <v>0</v>
      </c>
      <c r="BY5">
        <v>0</v>
      </c>
      <c r="BZ5">
        <f t="shared" si="17"/>
        <v>0</v>
      </c>
      <c r="CA5">
        <v>0</v>
      </c>
      <c r="CB5">
        <v>0</v>
      </c>
      <c r="CC5">
        <v>0</v>
      </c>
      <c r="CD5">
        <f t="shared" si="18"/>
        <v>0</v>
      </c>
      <c r="CE5">
        <v>0</v>
      </c>
      <c r="CF5">
        <v>0</v>
      </c>
      <c r="CG5">
        <v>0</v>
      </c>
      <c r="CH5">
        <f t="shared" si="19"/>
        <v>0</v>
      </c>
      <c r="CI5">
        <v>0</v>
      </c>
      <c r="CJ5">
        <v>0</v>
      </c>
      <c r="CK5">
        <v>0</v>
      </c>
      <c r="CL5">
        <f t="shared" si="20"/>
        <v>0</v>
      </c>
      <c r="CM5">
        <v>0</v>
      </c>
      <c r="CN5">
        <v>0</v>
      </c>
      <c r="CO5">
        <v>0</v>
      </c>
      <c r="CP5">
        <f t="shared" si="21"/>
        <v>0</v>
      </c>
      <c r="CQ5">
        <v>36</v>
      </c>
      <c r="CR5">
        <v>27</v>
      </c>
      <c r="CS5">
        <v>0</v>
      </c>
      <c r="CT5">
        <f t="shared" si="22"/>
        <v>63</v>
      </c>
      <c r="CU5">
        <f t="shared" ref="CU5:CW5" si="29">SUM(BK5,BO5,BS5,BW5,CA5,CE5,CI5,CM5,CQ5)</f>
        <v>36</v>
      </c>
      <c r="CV5">
        <f t="shared" si="29"/>
        <v>27</v>
      </c>
      <c r="CW5">
        <f t="shared" si="29"/>
        <v>0</v>
      </c>
      <c r="CX5">
        <f t="shared" si="24"/>
        <v>63</v>
      </c>
    </row>
    <row r="6" spans="1:102" ht="24.95" customHeight="1">
      <c r="A6">
        <v>3</v>
      </c>
      <c r="B6" t="s">
        <v>36</v>
      </c>
      <c r="C6" t="s">
        <v>42</v>
      </c>
      <c r="D6" t="s">
        <v>198</v>
      </c>
      <c r="E6" t="s">
        <v>37</v>
      </c>
      <c r="F6" t="s">
        <v>38</v>
      </c>
      <c r="G6" t="s">
        <v>38</v>
      </c>
      <c r="H6" t="s">
        <v>237</v>
      </c>
      <c r="I6" t="s">
        <v>39</v>
      </c>
      <c r="J6">
        <v>6</v>
      </c>
      <c r="K6">
        <v>0</v>
      </c>
      <c r="L6">
        <v>0</v>
      </c>
      <c r="M6">
        <v>0</v>
      </c>
      <c r="N6">
        <f t="shared" si="0"/>
        <v>0</v>
      </c>
      <c r="O6">
        <v>0</v>
      </c>
      <c r="P6">
        <v>0</v>
      </c>
      <c r="Q6">
        <v>0</v>
      </c>
      <c r="R6">
        <f t="shared" si="1"/>
        <v>0</v>
      </c>
      <c r="S6">
        <v>0</v>
      </c>
      <c r="T6">
        <v>0</v>
      </c>
      <c r="U6">
        <v>0</v>
      </c>
      <c r="V6">
        <f t="shared" si="2"/>
        <v>0</v>
      </c>
      <c r="W6">
        <v>1</v>
      </c>
      <c r="X6">
        <v>0</v>
      </c>
      <c r="Y6">
        <v>0</v>
      </c>
      <c r="Z6">
        <f t="shared" si="3"/>
        <v>1</v>
      </c>
      <c r="AA6">
        <v>4</v>
      </c>
      <c r="AB6">
        <v>1</v>
      </c>
      <c r="AC6">
        <v>0</v>
      </c>
      <c r="AD6">
        <f t="shared" si="4"/>
        <v>5</v>
      </c>
      <c r="AE6">
        <v>0</v>
      </c>
      <c r="AF6">
        <v>0</v>
      </c>
      <c r="AG6">
        <v>0</v>
      </c>
      <c r="AH6">
        <f t="shared" si="5"/>
        <v>0</v>
      </c>
      <c r="AI6">
        <f t="shared" ref="AI6:AK6" si="30">SUM(K6,O6,S6,W6,AA6,AE6)</f>
        <v>5</v>
      </c>
      <c r="AJ6">
        <f t="shared" si="30"/>
        <v>1</v>
      </c>
      <c r="AK6">
        <f t="shared" si="30"/>
        <v>0</v>
      </c>
      <c r="AL6">
        <f t="shared" si="7"/>
        <v>6</v>
      </c>
      <c r="AM6">
        <v>0</v>
      </c>
      <c r="AN6">
        <v>0</v>
      </c>
      <c r="AO6">
        <v>0</v>
      </c>
      <c r="AP6">
        <f t="shared" si="8"/>
        <v>0</v>
      </c>
      <c r="AQ6">
        <v>1</v>
      </c>
      <c r="AR6">
        <v>0</v>
      </c>
      <c r="AS6">
        <v>0</v>
      </c>
      <c r="AT6">
        <f t="shared" si="9"/>
        <v>1</v>
      </c>
      <c r="AU6">
        <v>0</v>
      </c>
      <c r="AV6">
        <v>0</v>
      </c>
      <c r="AW6">
        <v>0</v>
      </c>
      <c r="AX6">
        <f t="shared" si="10"/>
        <v>0</v>
      </c>
      <c r="AY6">
        <v>5</v>
      </c>
      <c r="AZ6">
        <v>1</v>
      </c>
      <c r="BA6">
        <v>0</v>
      </c>
      <c r="BB6">
        <f t="shared" si="11"/>
        <v>6</v>
      </c>
      <c r="BC6">
        <v>0</v>
      </c>
      <c r="BD6">
        <v>0</v>
      </c>
      <c r="BE6">
        <v>0</v>
      </c>
      <c r="BF6">
        <f t="shared" si="12"/>
        <v>0</v>
      </c>
      <c r="BG6">
        <f t="shared" ref="BG6:BH6" si="31">SUM(AM6,AQ6,AU6,AY6,BC6)</f>
        <v>6</v>
      </c>
      <c r="BH6">
        <f t="shared" si="31"/>
        <v>1</v>
      </c>
      <c r="BI6">
        <f t="shared" si="27"/>
        <v>0</v>
      </c>
      <c r="BJ6">
        <f t="shared" si="28"/>
        <v>7</v>
      </c>
      <c r="BK6">
        <v>0</v>
      </c>
      <c r="BL6">
        <v>0</v>
      </c>
      <c r="BM6">
        <v>0</v>
      </c>
      <c r="BN6">
        <f t="shared" si="14"/>
        <v>0</v>
      </c>
      <c r="BO6">
        <v>0</v>
      </c>
      <c r="BP6">
        <v>0</v>
      </c>
      <c r="BQ6">
        <v>0</v>
      </c>
      <c r="BR6">
        <f t="shared" si="15"/>
        <v>0</v>
      </c>
      <c r="BS6">
        <v>0</v>
      </c>
      <c r="BT6">
        <v>0</v>
      </c>
      <c r="BU6">
        <v>0</v>
      </c>
      <c r="BV6">
        <f t="shared" si="16"/>
        <v>0</v>
      </c>
      <c r="BW6">
        <v>0</v>
      </c>
      <c r="BX6">
        <v>0</v>
      </c>
      <c r="BY6">
        <v>0</v>
      </c>
      <c r="BZ6">
        <f t="shared" si="17"/>
        <v>0</v>
      </c>
      <c r="CA6">
        <v>0</v>
      </c>
      <c r="CB6">
        <v>0</v>
      </c>
      <c r="CC6">
        <v>0</v>
      </c>
      <c r="CD6">
        <f t="shared" si="18"/>
        <v>0</v>
      </c>
      <c r="CE6">
        <v>0</v>
      </c>
      <c r="CF6">
        <v>0</v>
      </c>
      <c r="CG6">
        <v>0</v>
      </c>
      <c r="CH6">
        <f t="shared" si="19"/>
        <v>0</v>
      </c>
      <c r="CI6">
        <v>0</v>
      </c>
      <c r="CJ6">
        <v>0</v>
      </c>
      <c r="CK6">
        <v>0</v>
      </c>
      <c r="CL6">
        <f t="shared" si="20"/>
        <v>0</v>
      </c>
      <c r="CM6">
        <v>0</v>
      </c>
      <c r="CN6">
        <v>0</v>
      </c>
      <c r="CO6">
        <v>0</v>
      </c>
      <c r="CP6">
        <f t="shared" si="21"/>
        <v>0</v>
      </c>
      <c r="CQ6">
        <v>5</v>
      </c>
      <c r="CR6">
        <v>1</v>
      </c>
      <c r="CS6">
        <v>0</v>
      </c>
      <c r="CT6">
        <f t="shared" si="22"/>
        <v>6</v>
      </c>
      <c r="CU6">
        <f t="shared" ref="CU6:CW6" si="32">SUM(BK6,BO6,BS6,BW6,CA6,CE6,CI6,CM6,CQ6)</f>
        <v>5</v>
      </c>
      <c r="CV6">
        <f t="shared" si="32"/>
        <v>1</v>
      </c>
      <c r="CW6">
        <f t="shared" si="32"/>
        <v>0</v>
      </c>
      <c r="CX6">
        <f t="shared" si="24"/>
        <v>6</v>
      </c>
    </row>
    <row r="7" spans="1:102" ht="24.95" customHeight="1">
      <c r="A7">
        <v>4</v>
      </c>
      <c r="B7" t="s">
        <v>43</v>
      </c>
      <c r="C7" t="s">
        <v>222</v>
      </c>
      <c r="D7" t="s">
        <v>204</v>
      </c>
      <c r="E7" t="s">
        <v>37</v>
      </c>
      <c r="F7" t="s">
        <v>38</v>
      </c>
      <c r="G7" t="s">
        <v>38</v>
      </c>
      <c r="H7" t="s">
        <v>244</v>
      </c>
      <c r="I7" t="s">
        <v>39</v>
      </c>
      <c r="J7">
        <v>22</v>
      </c>
      <c r="K7">
        <v>0</v>
      </c>
      <c r="L7">
        <v>0</v>
      </c>
      <c r="M7">
        <v>0</v>
      </c>
      <c r="N7">
        <f t="shared" si="0"/>
        <v>0</v>
      </c>
      <c r="O7">
        <v>0</v>
      </c>
      <c r="P7">
        <v>0</v>
      </c>
      <c r="Q7">
        <v>0</v>
      </c>
      <c r="R7">
        <f t="shared" si="1"/>
        <v>0</v>
      </c>
      <c r="S7">
        <v>0</v>
      </c>
      <c r="T7">
        <v>0</v>
      </c>
      <c r="U7">
        <v>0</v>
      </c>
      <c r="V7">
        <f t="shared" si="2"/>
        <v>0</v>
      </c>
      <c r="W7">
        <v>4</v>
      </c>
      <c r="X7">
        <v>4</v>
      </c>
      <c r="Y7">
        <v>0</v>
      </c>
      <c r="Z7">
        <f t="shared" si="3"/>
        <v>8</v>
      </c>
      <c r="AA7">
        <v>7</v>
      </c>
      <c r="AB7">
        <v>7</v>
      </c>
      <c r="AC7">
        <v>0</v>
      </c>
      <c r="AD7">
        <f t="shared" si="4"/>
        <v>14</v>
      </c>
      <c r="AE7">
        <v>0</v>
      </c>
      <c r="AF7">
        <v>0</v>
      </c>
      <c r="AG7">
        <v>0</v>
      </c>
      <c r="AH7">
        <f t="shared" si="5"/>
        <v>0</v>
      </c>
      <c r="AI7">
        <f t="shared" ref="AI7:AK7" si="33">SUM(K7,O7,S7,W7,AA7,AE7)</f>
        <v>11</v>
      </c>
      <c r="AJ7">
        <f t="shared" si="33"/>
        <v>11</v>
      </c>
      <c r="AK7">
        <f t="shared" si="33"/>
        <v>0</v>
      </c>
      <c r="AL7">
        <f t="shared" si="7"/>
        <v>22</v>
      </c>
      <c r="AM7">
        <v>1</v>
      </c>
      <c r="AN7">
        <v>1</v>
      </c>
      <c r="AO7">
        <v>0</v>
      </c>
      <c r="AP7">
        <f t="shared" si="8"/>
        <v>2</v>
      </c>
      <c r="AQ7">
        <v>0</v>
      </c>
      <c r="AR7">
        <v>0</v>
      </c>
      <c r="AS7">
        <v>0</v>
      </c>
      <c r="AT7">
        <f t="shared" si="9"/>
        <v>0</v>
      </c>
      <c r="AU7">
        <v>0</v>
      </c>
      <c r="AV7">
        <v>0</v>
      </c>
      <c r="AW7">
        <v>0</v>
      </c>
      <c r="AX7">
        <f t="shared" si="10"/>
        <v>0</v>
      </c>
      <c r="AY7">
        <v>10</v>
      </c>
      <c r="AZ7">
        <v>10</v>
      </c>
      <c r="BA7">
        <v>0</v>
      </c>
      <c r="BB7">
        <f t="shared" si="11"/>
        <v>20</v>
      </c>
      <c r="BC7">
        <v>0</v>
      </c>
      <c r="BD7">
        <v>0</v>
      </c>
      <c r="BE7">
        <v>0</v>
      </c>
      <c r="BF7">
        <f t="shared" si="12"/>
        <v>0</v>
      </c>
      <c r="BG7">
        <f t="shared" ref="BG7:BH7" si="34">SUM(AM7,AQ7,AU7,AY7,BC7)</f>
        <v>11</v>
      </c>
      <c r="BH7">
        <f t="shared" si="34"/>
        <v>11</v>
      </c>
      <c r="BI7">
        <f t="shared" si="27"/>
        <v>0</v>
      </c>
      <c r="BJ7">
        <f t="shared" si="28"/>
        <v>22</v>
      </c>
      <c r="BK7">
        <v>0</v>
      </c>
      <c r="BL7">
        <v>0</v>
      </c>
      <c r="BM7">
        <v>0</v>
      </c>
      <c r="BN7">
        <f t="shared" si="14"/>
        <v>0</v>
      </c>
      <c r="BO7">
        <v>0</v>
      </c>
      <c r="BP7">
        <v>0</v>
      </c>
      <c r="BQ7">
        <v>0</v>
      </c>
      <c r="BR7">
        <f t="shared" si="15"/>
        <v>0</v>
      </c>
      <c r="BS7">
        <v>0</v>
      </c>
      <c r="BT7">
        <v>0</v>
      </c>
      <c r="BU7">
        <v>0</v>
      </c>
      <c r="BV7">
        <f t="shared" si="16"/>
        <v>0</v>
      </c>
      <c r="BW7">
        <v>0</v>
      </c>
      <c r="BX7">
        <v>0</v>
      </c>
      <c r="BY7">
        <v>0</v>
      </c>
      <c r="BZ7">
        <f t="shared" si="17"/>
        <v>0</v>
      </c>
      <c r="CA7">
        <v>0</v>
      </c>
      <c r="CB7">
        <v>0</v>
      </c>
      <c r="CC7">
        <v>0</v>
      </c>
      <c r="CD7">
        <f t="shared" si="18"/>
        <v>0</v>
      </c>
      <c r="CE7">
        <v>0</v>
      </c>
      <c r="CF7">
        <v>0</v>
      </c>
      <c r="CG7">
        <v>0</v>
      </c>
      <c r="CH7">
        <f t="shared" si="19"/>
        <v>0</v>
      </c>
      <c r="CI7">
        <v>0</v>
      </c>
      <c r="CJ7">
        <v>0</v>
      </c>
      <c r="CK7">
        <v>0</v>
      </c>
      <c r="CL7">
        <f t="shared" si="20"/>
        <v>0</v>
      </c>
      <c r="CM7">
        <v>0</v>
      </c>
      <c r="CN7">
        <v>0</v>
      </c>
      <c r="CO7">
        <v>0</v>
      </c>
      <c r="CP7">
        <f t="shared" si="21"/>
        <v>0</v>
      </c>
      <c r="CQ7">
        <v>11</v>
      </c>
      <c r="CR7">
        <v>11</v>
      </c>
      <c r="CS7">
        <v>0</v>
      </c>
      <c r="CT7">
        <f t="shared" si="22"/>
        <v>22</v>
      </c>
      <c r="CU7">
        <f t="shared" ref="CU7:CW7" si="35">SUM(BK7,BO7,BS7,BW7,CA7,CE7,CI7,CM7,CQ7)</f>
        <v>11</v>
      </c>
      <c r="CV7">
        <f t="shared" si="35"/>
        <v>11</v>
      </c>
      <c r="CW7">
        <f t="shared" si="35"/>
        <v>0</v>
      </c>
      <c r="CX7">
        <f t="shared" si="24"/>
        <v>22</v>
      </c>
    </row>
    <row r="8" spans="1:102" ht="24.95" customHeight="1">
      <c r="A8">
        <v>5</v>
      </c>
      <c r="B8" t="s">
        <v>40</v>
      </c>
      <c r="C8" t="s">
        <v>223</v>
      </c>
      <c r="D8" t="s">
        <v>204</v>
      </c>
      <c r="E8" t="s">
        <v>37</v>
      </c>
      <c r="F8" t="s">
        <v>38</v>
      </c>
      <c r="G8" t="s">
        <v>38</v>
      </c>
      <c r="H8" t="s">
        <v>245</v>
      </c>
      <c r="I8" t="s">
        <v>39</v>
      </c>
      <c r="J8">
        <v>12</v>
      </c>
      <c r="K8">
        <v>0</v>
      </c>
      <c r="L8">
        <v>0</v>
      </c>
      <c r="M8">
        <v>0</v>
      </c>
      <c r="N8">
        <f t="shared" si="0"/>
        <v>0</v>
      </c>
      <c r="O8">
        <v>0</v>
      </c>
      <c r="P8">
        <v>0</v>
      </c>
      <c r="Q8">
        <v>0</v>
      </c>
      <c r="R8">
        <f t="shared" si="1"/>
        <v>0</v>
      </c>
      <c r="S8">
        <v>0</v>
      </c>
      <c r="T8">
        <v>0</v>
      </c>
      <c r="U8">
        <v>0</v>
      </c>
      <c r="V8">
        <f t="shared" si="2"/>
        <v>0</v>
      </c>
      <c r="W8">
        <v>1</v>
      </c>
      <c r="X8">
        <v>2</v>
      </c>
      <c r="Y8">
        <v>0</v>
      </c>
      <c r="Z8">
        <f t="shared" si="3"/>
        <v>3</v>
      </c>
      <c r="AA8">
        <v>0</v>
      </c>
      <c r="AB8">
        <v>7</v>
      </c>
      <c r="AC8">
        <v>0</v>
      </c>
      <c r="AD8">
        <f t="shared" si="4"/>
        <v>7</v>
      </c>
      <c r="AE8">
        <v>1</v>
      </c>
      <c r="AF8">
        <v>1</v>
      </c>
      <c r="AG8">
        <v>0</v>
      </c>
      <c r="AH8">
        <f t="shared" si="5"/>
        <v>2</v>
      </c>
      <c r="AI8">
        <f t="shared" ref="AI8:AK8" si="36">SUM(K8,O8,S8,W8,AA8,AE8)</f>
        <v>2</v>
      </c>
      <c r="AJ8">
        <f t="shared" si="36"/>
        <v>10</v>
      </c>
      <c r="AK8">
        <f t="shared" si="36"/>
        <v>0</v>
      </c>
      <c r="AL8">
        <f t="shared" si="7"/>
        <v>12</v>
      </c>
      <c r="AM8">
        <v>0</v>
      </c>
      <c r="AN8">
        <v>0</v>
      </c>
      <c r="AO8">
        <v>0</v>
      </c>
      <c r="AP8">
        <f t="shared" si="8"/>
        <v>0</v>
      </c>
      <c r="AQ8">
        <v>0</v>
      </c>
      <c r="AR8">
        <v>0</v>
      </c>
      <c r="AS8">
        <v>0</v>
      </c>
      <c r="AT8">
        <f t="shared" si="9"/>
        <v>0</v>
      </c>
      <c r="AU8">
        <v>0</v>
      </c>
      <c r="AV8">
        <v>0</v>
      </c>
      <c r="AW8">
        <v>0</v>
      </c>
      <c r="AX8">
        <f t="shared" si="10"/>
        <v>0</v>
      </c>
      <c r="AY8">
        <v>2</v>
      </c>
      <c r="AZ8">
        <v>10</v>
      </c>
      <c r="BA8">
        <v>0</v>
      </c>
      <c r="BB8">
        <f t="shared" si="11"/>
        <v>12</v>
      </c>
      <c r="BC8">
        <v>0</v>
      </c>
      <c r="BD8">
        <v>0</v>
      </c>
      <c r="BE8">
        <v>0</v>
      </c>
      <c r="BF8">
        <f t="shared" si="12"/>
        <v>0</v>
      </c>
      <c r="BG8">
        <f t="shared" ref="BG8:BH8" si="37">SUM(AM8,AQ8,AU8,AY8,BC8)</f>
        <v>2</v>
      </c>
      <c r="BH8">
        <f t="shared" si="37"/>
        <v>10</v>
      </c>
      <c r="BI8">
        <f t="shared" si="27"/>
        <v>0</v>
      </c>
      <c r="BJ8">
        <f t="shared" si="28"/>
        <v>12</v>
      </c>
      <c r="BK8">
        <v>0</v>
      </c>
      <c r="BL8">
        <v>0</v>
      </c>
      <c r="BM8">
        <v>0</v>
      </c>
      <c r="BN8">
        <f t="shared" si="14"/>
        <v>0</v>
      </c>
      <c r="BO8">
        <v>0</v>
      </c>
      <c r="BP8">
        <v>0</v>
      </c>
      <c r="BQ8">
        <v>0</v>
      </c>
      <c r="BR8">
        <f t="shared" si="15"/>
        <v>0</v>
      </c>
      <c r="BS8">
        <v>0</v>
      </c>
      <c r="BT8">
        <v>0</v>
      </c>
      <c r="BU8">
        <v>0</v>
      </c>
      <c r="BV8">
        <f t="shared" si="16"/>
        <v>0</v>
      </c>
      <c r="BW8">
        <v>0</v>
      </c>
      <c r="BX8">
        <v>0</v>
      </c>
      <c r="BY8">
        <v>0</v>
      </c>
      <c r="BZ8">
        <f t="shared" si="17"/>
        <v>0</v>
      </c>
      <c r="CA8">
        <v>0</v>
      </c>
      <c r="CB8">
        <v>0</v>
      </c>
      <c r="CC8">
        <v>0</v>
      </c>
      <c r="CD8">
        <f t="shared" si="18"/>
        <v>0</v>
      </c>
      <c r="CE8">
        <v>0</v>
      </c>
      <c r="CF8">
        <v>0</v>
      </c>
      <c r="CG8">
        <v>0</v>
      </c>
      <c r="CH8">
        <f t="shared" si="19"/>
        <v>0</v>
      </c>
      <c r="CI8">
        <v>0</v>
      </c>
      <c r="CJ8">
        <v>0</v>
      </c>
      <c r="CK8">
        <v>0</v>
      </c>
      <c r="CL8">
        <f t="shared" si="20"/>
        <v>0</v>
      </c>
      <c r="CM8">
        <v>0</v>
      </c>
      <c r="CN8">
        <v>0</v>
      </c>
      <c r="CO8">
        <v>0</v>
      </c>
      <c r="CP8">
        <f t="shared" si="21"/>
        <v>0</v>
      </c>
      <c r="CQ8">
        <v>2</v>
      </c>
      <c r="CR8">
        <v>10</v>
      </c>
      <c r="CS8">
        <v>0</v>
      </c>
      <c r="CT8">
        <f t="shared" si="22"/>
        <v>12</v>
      </c>
      <c r="CU8">
        <f t="shared" ref="CU8:CW8" si="38">SUM(BK8,BO8,BS8,BW8,CA8,CE8,CI8,CM8,CQ8)</f>
        <v>2</v>
      </c>
      <c r="CV8">
        <f t="shared" si="38"/>
        <v>10</v>
      </c>
      <c r="CW8">
        <f t="shared" si="38"/>
        <v>0</v>
      </c>
      <c r="CX8">
        <f t="shared" si="24"/>
        <v>12</v>
      </c>
    </row>
    <row r="9" spans="1:102" ht="24.95" customHeight="1">
      <c r="A9">
        <v>6</v>
      </c>
      <c r="B9" t="s">
        <v>36</v>
      </c>
      <c r="C9" t="s">
        <v>44</v>
      </c>
      <c r="D9" t="s">
        <v>205</v>
      </c>
      <c r="E9" t="s">
        <v>37</v>
      </c>
      <c r="F9" t="s">
        <v>38</v>
      </c>
      <c r="G9" t="s">
        <v>38</v>
      </c>
      <c r="H9" t="s">
        <v>45</v>
      </c>
      <c r="I9" t="s">
        <v>39</v>
      </c>
      <c r="J9">
        <v>150</v>
      </c>
      <c r="K9">
        <v>0</v>
      </c>
      <c r="L9">
        <v>0</v>
      </c>
      <c r="M9">
        <v>0</v>
      </c>
      <c r="N9">
        <f t="shared" si="0"/>
        <v>0</v>
      </c>
      <c r="O9">
        <v>0</v>
      </c>
      <c r="P9">
        <v>0</v>
      </c>
      <c r="Q9">
        <v>0</v>
      </c>
      <c r="R9">
        <f t="shared" si="1"/>
        <v>0</v>
      </c>
      <c r="S9">
        <v>0</v>
      </c>
      <c r="T9">
        <v>0</v>
      </c>
      <c r="U9">
        <v>0</v>
      </c>
      <c r="V9">
        <f t="shared" si="2"/>
        <v>0</v>
      </c>
      <c r="W9">
        <v>6</v>
      </c>
      <c r="X9">
        <v>4</v>
      </c>
      <c r="Y9">
        <v>0</v>
      </c>
      <c r="Z9">
        <f t="shared" si="3"/>
        <v>10</v>
      </c>
      <c r="AA9">
        <v>84</v>
      </c>
      <c r="AB9">
        <v>42</v>
      </c>
      <c r="AC9">
        <v>0</v>
      </c>
      <c r="AD9">
        <f t="shared" si="4"/>
        <v>126</v>
      </c>
      <c r="AE9">
        <v>10</v>
      </c>
      <c r="AF9">
        <v>4</v>
      </c>
      <c r="AG9">
        <v>0</v>
      </c>
      <c r="AH9">
        <f t="shared" si="5"/>
        <v>14</v>
      </c>
      <c r="AI9">
        <f t="shared" ref="AI9:AK9" si="39">SUM(K9,O9,S9,W9,AA9,AE9)</f>
        <v>100</v>
      </c>
      <c r="AJ9">
        <f t="shared" si="39"/>
        <v>50</v>
      </c>
      <c r="AK9">
        <f t="shared" si="39"/>
        <v>0</v>
      </c>
      <c r="AL9">
        <f t="shared" si="7"/>
        <v>150</v>
      </c>
      <c r="AM9">
        <v>7</v>
      </c>
      <c r="AN9">
        <v>3</v>
      </c>
      <c r="AO9">
        <v>0</v>
      </c>
      <c r="AP9">
        <f t="shared" si="8"/>
        <v>10</v>
      </c>
      <c r="AQ9">
        <v>0</v>
      </c>
      <c r="AR9">
        <v>0</v>
      </c>
      <c r="AS9">
        <v>0</v>
      </c>
      <c r="AT9">
        <f t="shared" si="9"/>
        <v>0</v>
      </c>
      <c r="AU9">
        <v>0</v>
      </c>
      <c r="AV9">
        <v>0</v>
      </c>
      <c r="AW9">
        <v>0</v>
      </c>
      <c r="AX9">
        <f t="shared" si="10"/>
        <v>0</v>
      </c>
      <c r="AY9">
        <v>93</v>
      </c>
      <c r="AZ9">
        <v>47</v>
      </c>
      <c r="BA9">
        <v>0</v>
      </c>
      <c r="BB9">
        <f t="shared" si="11"/>
        <v>140</v>
      </c>
      <c r="BC9">
        <v>0</v>
      </c>
      <c r="BD9">
        <v>0</v>
      </c>
      <c r="BE9">
        <v>0</v>
      </c>
      <c r="BF9">
        <f t="shared" si="12"/>
        <v>0</v>
      </c>
      <c r="BG9">
        <f t="shared" ref="BG9:BH9" si="40">SUM(AM9,AQ9,AU9,AY9,BC9)</f>
        <v>100</v>
      </c>
      <c r="BH9">
        <f t="shared" si="40"/>
        <v>50</v>
      </c>
      <c r="BI9">
        <f t="shared" si="27"/>
        <v>0</v>
      </c>
      <c r="BJ9">
        <f t="shared" si="28"/>
        <v>150</v>
      </c>
      <c r="BK9">
        <v>6</v>
      </c>
      <c r="BL9">
        <v>2</v>
      </c>
      <c r="BM9">
        <v>0</v>
      </c>
      <c r="BN9">
        <f t="shared" si="14"/>
        <v>8</v>
      </c>
      <c r="BO9">
        <v>0</v>
      </c>
      <c r="BP9">
        <v>0</v>
      </c>
      <c r="BQ9">
        <v>0</v>
      </c>
      <c r="BR9">
        <f t="shared" si="15"/>
        <v>0</v>
      </c>
      <c r="BS9">
        <v>0</v>
      </c>
      <c r="BT9">
        <v>0</v>
      </c>
      <c r="BU9">
        <v>0</v>
      </c>
      <c r="BV9">
        <f t="shared" si="16"/>
        <v>0</v>
      </c>
      <c r="BW9">
        <v>0</v>
      </c>
      <c r="BX9">
        <v>0</v>
      </c>
      <c r="BY9">
        <v>0</v>
      </c>
      <c r="BZ9">
        <f t="shared" si="17"/>
        <v>0</v>
      </c>
      <c r="CA9">
        <v>0</v>
      </c>
      <c r="CB9">
        <v>0</v>
      </c>
      <c r="CC9">
        <v>0</v>
      </c>
      <c r="CD9">
        <f t="shared" si="18"/>
        <v>0</v>
      </c>
      <c r="CE9">
        <v>0</v>
      </c>
      <c r="CF9">
        <v>0</v>
      </c>
      <c r="CG9">
        <v>0</v>
      </c>
      <c r="CH9">
        <f t="shared" si="19"/>
        <v>0</v>
      </c>
      <c r="CI9">
        <v>0</v>
      </c>
      <c r="CJ9">
        <v>0</v>
      </c>
      <c r="CK9">
        <v>0</v>
      </c>
      <c r="CL9">
        <f t="shared" si="20"/>
        <v>0</v>
      </c>
      <c r="CM9">
        <v>0</v>
      </c>
      <c r="CN9">
        <v>0</v>
      </c>
      <c r="CO9">
        <v>0</v>
      </c>
      <c r="CP9">
        <f t="shared" si="21"/>
        <v>0</v>
      </c>
      <c r="CQ9">
        <v>94</v>
      </c>
      <c r="CR9">
        <v>48</v>
      </c>
      <c r="CS9">
        <v>0</v>
      </c>
      <c r="CT9">
        <f t="shared" si="22"/>
        <v>142</v>
      </c>
      <c r="CU9">
        <f t="shared" ref="CU9:CW9" si="41">SUM(BK9,BO9,BS9,BW9,CA9,CE9,CI9,CM9,CQ9)</f>
        <v>100</v>
      </c>
      <c r="CV9">
        <f t="shared" si="41"/>
        <v>50</v>
      </c>
      <c r="CW9">
        <f t="shared" si="41"/>
        <v>0</v>
      </c>
      <c r="CX9">
        <f t="shared" si="24"/>
        <v>150</v>
      </c>
    </row>
    <row r="10" spans="1:102" ht="24.95" customHeight="1">
      <c r="A10">
        <v>7</v>
      </c>
      <c r="B10" t="s">
        <v>40</v>
      </c>
      <c r="C10" t="s">
        <v>46</v>
      </c>
      <c r="D10" t="s">
        <v>206</v>
      </c>
      <c r="E10" t="s">
        <v>37</v>
      </c>
      <c r="F10" t="s">
        <v>38</v>
      </c>
      <c r="G10" t="s">
        <v>38</v>
      </c>
      <c r="H10" t="s">
        <v>47</v>
      </c>
      <c r="I10" t="s">
        <v>39</v>
      </c>
      <c r="J10">
        <v>40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f t="shared" si="1"/>
        <v>0</v>
      </c>
      <c r="S10">
        <v>0</v>
      </c>
      <c r="T10">
        <v>0</v>
      </c>
      <c r="U10">
        <v>0</v>
      </c>
      <c r="V10">
        <f t="shared" si="2"/>
        <v>0</v>
      </c>
      <c r="W10">
        <v>1</v>
      </c>
      <c r="X10">
        <v>4</v>
      </c>
      <c r="Y10">
        <v>0</v>
      </c>
      <c r="Z10">
        <f t="shared" si="3"/>
        <v>5</v>
      </c>
      <c r="AA10">
        <v>11</v>
      </c>
      <c r="AB10">
        <v>19</v>
      </c>
      <c r="AC10">
        <v>0</v>
      </c>
      <c r="AD10">
        <f t="shared" si="4"/>
        <v>30</v>
      </c>
      <c r="AE10">
        <v>1</v>
      </c>
      <c r="AF10">
        <v>4</v>
      </c>
      <c r="AG10">
        <v>0</v>
      </c>
      <c r="AH10">
        <f t="shared" si="5"/>
        <v>5</v>
      </c>
      <c r="AI10">
        <f t="shared" ref="AI10:AK10" si="42">SUM(K10,O10,S10,W10,AA10,AE10)</f>
        <v>13</v>
      </c>
      <c r="AJ10">
        <f t="shared" si="42"/>
        <v>27</v>
      </c>
      <c r="AK10">
        <f t="shared" si="42"/>
        <v>0</v>
      </c>
      <c r="AL10">
        <f t="shared" si="7"/>
        <v>40</v>
      </c>
      <c r="AM10">
        <v>0</v>
      </c>
      <c r="AN10">
        <v>1</v>
      </c>
      <c r="AO10">
        <v>0</v>
      </c>
      <c r="AP10">
        <f t="shared" si="8"/>
        <v>1</v>
      </c>
      <c r="AQ10">
        <v>0</v>
      </c>
      <c r="AR10">
        <v>0</v>
      </c>
      <c r="AS10">
        <v>0</v>
      </c>
      <c r="AT10">
        <f t="shared" si="9"/>
        <v>0</v>
      </c>
      <c r="AU10">
        <v>0</v>
      </c>
      <c r="AV10">
        <v>1</v>
      </c>
      <c r="AW10">
        <v>0</v>
      </c>
      <c r="AX10">
        <f t="shared" si="10"/>
        <v>1</v>
      </c>
      <c r="AY10">
        <v>13</v>
      </c>
      <c r="AZ10">
        <v>25</v>
      </c>
      <c r="BA10">
        <v>0</v>
      </c>
      <c r="BB10">
        <f t="shared" si="11"/>
        <v>38</v>
      </c>
      <c r="BC10">
        <v>0</v>
      </c>
      <c r="BD10">
        <v>0</v>
      </c>
      <c r="BE10">
        <v>0</v>
      </c>
      <c r="BF10">
        <f t="shared" si="12"/>
        <v>0</v>
      </c>
      <c r="BG10">
        <f t="shared" ref="BG10:BH10" si="43">SUM(AM10,AQ10,AU10,AY10,BC10)</f>
        <v>13</v>
      </c>
      <c r="BH10">
        <f t="shared" si="43"/>
        <v>27</v>
      </c>
      <c r="BI10">
        <f t="shared" si="27"/>
        <v>0</v>
      </c>
      <c r="BJ10">
        <f t="shared" si="28"/>
        <v>40</v>
      </c>
      <c r="BK10">
        <v>1</v>
      </c>
      <c r="BL10">
        <v>1</v>
      </c>
      <c r="BM10">
        <v>0</v>
      </c>
      <c r="BN10">
        <f t="shared" si="14"/>
        <v>2</v>
      </c>
      <c r="BO10">
        <v>0</v>
      </c>
      <c r="BP10">
        <v>0</v>
      </c>
      <c r="BQ10">
        <v>0</v>
      </c>
      <c r="BR10">
        <f t="shared" si="15"/>
        <v>0</v>
      </c>
      <c r="BS10">
        <v>0</v>
      </c>
      <c r="BT10">
        <v>0</v>
      </c>
      <c r="BU10">
        <v>0</v>
      </c>
      <c r="BV10">
        <f t="shared" si="16"/>
        <v>0</v>
      </c>
      <c r="BW10">
        <v>0</v>
      </c>
      <c r="BX10">
        <v>0</v>
      </c>
      <c r="BY10">
        <v>0</v>
      </c>
      <c r="BZ10">
        <f t="shared" si="17"/>
        <v>0</v>
      </c>
      <c r="CA10">
        <v>0</v>
      </c>
      <c r="CB10">
        <v>0</v>
      </c>
      <c r="CC10">
        <v>0</v>
      </c>
      <c r="CD10">
        <f t="shared" si="18"/>
        <v>0</v>
      </c>
      <c r="CE10">
        <v>0</v>
      </c>
      <c r="CF10">
        <v>0</v>
      </c>
      <c r="CG10">
        <v>0</v>
      </c>
      <c r="CH10">
        <f t="shared" si="19"/>
        <v>0</v>
      </c>
      <c r="CI10">
        <v>0</v>
      </c>
      <c r="CJ10">
        <v>0</v>
      </c>
      <c r="CK10">
        <v>0</v>
      </c>
      <c r="CL10">
        <f t="shared" si="20"/>
        <v>0</v>
      </c>
      <c r="CM10">
        <v>0</v>
      </c>
      <c r="CN10">
        <v>1</v>
      </c>
      <c r="CO10">
        <v>0</v>
      </c>
      <c r="CP10">
        <f t="shared" si="21"/>
        <v>1</v>
      </c>
      <c r="CQ10">
        <v>12</v>
      </c>
      <c r="CR10">
        <v>25</v>
      </c>
      <c r="CS10">
        <v>0</v>
      </c>
      <c r="CT10">
        <f t="shared" si="22"/>
        <v>37</v>
      </c>
      <c r="CU10">
        <f t="shared" ref="CU10:CW10" si="44">SUM(BK10,BO10,BS10,BW10,CA10,CE10,CI10,CM10,CQ10)</f>
        <v>13</v>
      </c>
      <c r="CV10">
        <f t="shared" si="44"/>
        <v>27</v>
      </c>
      <c r="CW10">
        <f t="shared" si="44"/>
        <v>0</v>
      </c>
      <c r="CX10">
        <f t="shared" si="24"/>
        <v>40</v>
      </c>
    </row>
    <row r="11" spans="1:102" ht="24.95" customHeight="1">
      <c r="A11">
        <v>8</v>
      </c>
      <c r="B11" t="s">
        <v>36</v>
      </c>
      <c r="C11" t="s">
        <v>224</v>
      </c>
      <c r="D11" t="s">
        <v>207</v>
      </c>
      <c r="E11" t="s">
        <v>37</v>
      </c>
      <c r="F11" t="s">
        <v>38</v>
      </c>
      <c r="G11" t="s">
        <v>38</v>
      </c>
      <c r="H11" t="s">
        <v>237</v>
      </c>
      <c r="I11" t="s">
        <v>39</v>
      </c>
      <c r="J11">
        <v>5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f t="shared" si="1"/>
        <v>0</v>
      </c>
      <c r="S11">
        <v>0</v>
      </c>
      <c r="T11">
        <v>0</v>
      </c>
      <c r="U11">
        <v>0</v>
      </c>
      <c r="V11">
        <f t="shared" si="2"/>
        <v>0</v>
      </c>
      <c r="W11">
        <v>1</v>
      </c>
      <c r="X11">
        <v>1</v>
      </c>
      <c r="Y11">
        <v>0</v>
      </c>
      <c r="Z11">
        <f t="shared" si="3"/>
        <v>2</v>
      </c>
      <c r="AA11">
        <v>2</v>
      </c>
      <c r="AB11">
        <v>1</v>
      </c>
      <c r="AC11">
        <v>0</v>
      </c>
      <c r="AD11">
        <f t="shared" si="4"/>
        <v>3</v>
      </c>
      <c r="AE11">
        <v>0</v>
      </c>
      <c r="AF11">
        <v>0</v>
      </c>
      <c r="AG11">
        <v>0</v>
      </c>
      <c r="AH11">
        <f t="shared" si="5"/>
        <v>0</v>
      </c>
      <c r="AI11">
        <f t="shared" ref="AI11:AK11" si="45">SUM(K11,O11,S11,W11,AA11,AE11)</f>
        <v>3</v>
      </c>
      <c r="AJ11">
        <f t="shared" si="45"/>
        <v>2</v>
      </c>
      <c r="AK11">
        <f t="shared" si="45"/>
        <v>0</v>
      </c>
      <c r="AL11">
        <f t="shared" si="7"/>
        <v>5</v>
      </c>
      <c r="AM11">
        <v>0</v>
      </c>
      <c r="AN11">
        <v>0</v>
      </c>
      <c r="AO11">
        <v>0</v>
      </c>
      <c r="AP11">
        <f t="shared" si="8"/>
        <v>0</v>
      </c>
      <c r="AQ11">
        <v>0</v>
      </c>
      <c r="AR11">
        <v>0</v>
      </c>
      <c r="AS11">
        <v>0</v>
      </c>
      <c r="AT11">
        <f t="shared" si="9"/>
        <v>0</v>
      </c>
      <c r="AU11">
        <v>0</v>
      </c>
      <c r="AV11">
        <v>0</v>
      </c>
      <c r="AW11">
        <v>0</v>
      </c>
      <c r="AX11">
        <f t="shared" si="10"/>
        <v>0</v>
      </c>
      <c r="AY11">
        <v>3</v>
      </c>
      <c r="AZ11">
        <v>2</v>
      </c>
      <c r="BA11">
        <v>0</v>
      </c>
      <c r="BB11">
        <f t="shared" si="11"/>
        <v>5</v>
      </c>
      <c r="BC11">
        <v>0</v>
      </c>
      <c r="BD11">
        <v>0</v>
      </c>
      <c r="BE11">
        <v>0</v>
      </c>
      <c r="BF11">
        <f t="shared" si="12"/>
        <v>0</v>
      </c>
      <c r="BG11">
        <f t="shared" ref="BG11:BH11" si="46">SUM(AM11,AQ11,AU11,AY11,BC11)</f>
        <v>3</v>
      </c>
      <c r="BH11">
        <f t="shared" si="46"/>
        <v>2</v>
      </c>
      <c r="BI11">
        <f t="shared" si="27"/>
        <v>0</v>
      </c>
      <c r="BJ11">
        <f t="shared" si="28"/>
        <v>5</v>
      </c>
      <c r="BK11">
        <v>0</v>
      </c>
      <c r="BL11">
        <v>0</v>
      </c>
      <c r="BM11">
        <v>0</v>
      </c>
      <c r="BN11">
        <f t="shared" si="14"/>
        <v>0</v>
      </c>
      <c r="BO11">
        <v>0</v>
      </c>
      <c r="BP11">
        <v>0</v>
      </c>
      <c r="BQ11">
        <v>0</v>
      </c>
      <c r="BR11">
        <f t="shared" si="15"/>
        <v>0</v>
      </c>
      <c r="BS11">
        <v>0</v>
      </c>
      <c r="BT11">
        <v>0</v>
      </c>
      <c r="BU11">
        <v>0</v>
      </c>
      <c r="BV11">
        <f t="shared" si="16"/>
        <v>0</v>
      </c>
      <c r="BW11">
        <v>0</v>
      </c>
      <c r="BX11">
        <v>0</v>
      </c>
      <c r="BY11">
        <v>0</v>
      </c>
      <c r="BZ11">
        <f t="shared" si="17"/>
        <v>0</v>
      </c>
      <c r="CA11">
        <v>0</v>
      </c>
      <c r="CB11">
        <v>0</v>
      </c>
      <c r="CC11">
        <v>0</v>
      </c>
      <c r="CD11">
        <f t="shared" si="18"/>
        <v>0</v>
      </c>
      <c r="CE11">
        <v>0</v>
      </c>
      <c r="CF11">
        <v>0</v>
      </c>
      <c r="CG11">
        <v>0</v>
      </c>
      <c r="CH11">
        <f t="shared" si="19"/>
        <v>0</v>
      </c>
      <c r="CI11">
        <v>0</v>
      </c>
      <c r="CJ11">
        <v>0</v>
      </c>
      <c r="CK11">
        <v>0</v>
      </c>
      <c r="CL11">
        <f t="shared" si="20"/>
        <v>0</v>
      </c>
      <c r="CM11">
        <v>0</v>
      </c>
      <c r="CN11">
        <v>0</v>
      </c>
      <c r="CO11">
        <v>0</v>
      </c>
      <c r="CP11">
        <f t="shared" si="21"/>
        <v>0</v>
      </c>
      <c r="CQ11">
        <v>3</v>
      </c>
      <c r="CR11">
        <v>2</v>
      </c>
      <c r="CS11">
        <v>0</v>
      </c>
      <c r="CT11">
        <f t="shared" si="22"/>
        <v>5</v>
      </c>
      <c r="CU11">
        <f t="shared" ref="CU11:CW11" si="47">SUM(BK11,BO11,BS11,BW11,CA11,CE11,CI11,CM11,CQ11)</f>
        <v>3</v>
      </c>
      <c r="CV11">
        <f t="shared" si="47"/>
        <v>2</v>
      </c>
      <c r="CW11">
        <f t="shared" si="47"/>
        <v>0</v>
      </c>
      <c r="CX11">
        <f t="shared" si="24"/>
        <v>5</v>
      </c>
    </row>
    <row r="12" spans="1:102" ht="24.95" customHeight="1">
      <c r="A12">
        <v>9</v>
      </c>
      <c r="B12" t="s">
        <v>36</v>
      </c>
      <c r="C12" t="s">
        <v>225</v>
      </c>
      <c r="D12" t="s">
        <v>207</v>
      </c>
      <c r="E12" t="s">
        <v>37</v>
      </c>
      <c r="F12" t="s">
        <v>38</v>
      </c>
      <c r="G12" t="s">
        <v>38</v>
      </c>
      <c r="H12" t="s">
        <v>238</v>
      </c>
      <c r="I12" t="s">
        <v>39</v>
      </c>
      <c r="J12">
        <v>86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f t="shared" si="1"/>
        <v>0</v>
      </c>
      <c r="S12">
        <v>0</v>
      </c>
      <c r="T12">
        <v>0</v>
      </c>
      <c r="U12">
        <v>0</v>
      </c>
      <c r="V12">
        <f t="shared" si="2"/>
        <v>0</v>
      </c>
      <c r="W12">
        <v>22</v>
      </c>
      <c r="X12">
        <v>2</v>
      </c>
      <c r="Y12">
        <v>0</v>
      </c>
      <c r="Z12">
        <f t="shared" si="3"/>
        <v>24</v>
      </c>
      <c r="AA12">
        <v>47</v>
      </c>
      <c r="AB12">
        <v>12</v>
      </c>
      <c r="AC12">
        <v>0</v>
      </c>
      <c r="AD12">
        <f t="shared" si="4"/>
        <v>59</v>
      </c>
      <c r="AE12">
        <v>3</v>
      </c>
      <c r="AF12">
        <v>0</v>
      </c>
      <c r="AG12">
        <v>0</v>
      </c>
      <c r="AH12">
        <f t="shared" si="5"/>
        <v>3</v>
      </c>
      <c r="AI12">
        <f t="shared" ref="AI12:AK12" si="48">SUM(K12,O12,S12,W12,AA12,AE12)</f>
        <v>72</v>
      </c>
      <c r="AJ12">
        <f t="shared" si="48"/>
        <v>14</v>
      </c>
      <c r="AK12">
        <f t="shared" si="48"/>
        <v>0</v>
      </c>
      <c r="AL12">
        <f t="shared" si="7"/>
        <v>86</v>
      </c>
      <c r="AM12">
        <v>4</v>
      </c>
      <c r="AN12">
        <v>2</v>
      </c>
      <c r="AO12">
        <v>0</v>
      </c>
      <c r="AP12">
        <f t="shared" si="8"/>
        <v>6</v>
      </c>
      <c r="AQ12">
        <v>0</v>
      </c>
      <c r="AR12">
        <v>0</v>
      </c>
      <c r="AS12">
        <v>0</v>
      </c>
      <c r="AT12">
        <f t="shared" si="9"/>
        <v>0</v>
      </c>
      <c r="AU12">
        <v>0</v>
      </c>
      <c r="AV12">
        <v>0</v>
      </c>
      <c r="AW12">
        <v>0</v>
      </c>
      <c r="AX12">
        <f t="shared" si="10"/>
        <v>0</v>
      </c>
      <c r="AY12">
        <v>68</v>
      </c>
      <c r="AZ12">
        <v>12</v>
      </c>
      <c r="BA12">
        <v>0</v>
      </c>
      <c r="BB12">
        <f t="shared" si="11"/>
        <v>80</v>
      </c>
      <c r="BC12">
        <v>0</v>
      </c>
      <c r="BD12">
        <v>0</v>
      </c>
      <c r="BE12">
        <v>0</v>
      </c>
      <c r="BF12">
        <f t="shared" si="12"/>
        <v>0</v>
      </c>
      <c r="BG12">
        <f t="shared" ref="BG12:BH12" si="49">SUM(AM12,AQ12,AU12,AY12,BC12)</f>
        <v>72</v>
      </c>
      <c r="BH12">
        <f t="shared" si="49"/>
        <v>14</v>
      </c>
      <c r="BI12">
        <f t="shared" si="27"/>
        <v>0</v>
      </c>
      <c r="BJ12">
        <f t="shared" si="28"/>
        <v>86</v>
      </c>
      <c r="BK12">
        <v>7</v>
      </c>
      <c r="BL12">
        <v>2</v>
      </c>
      <c r="BM12">
        <v>0</v>
      </c>
      <c r="BN12">
        <f t="shared" si="14"/>
        <v>9</v>
      </c>
      <c r="BO12">
        <v>0</v>
      </c>
      <c r="BP12">
        <v>0</v>
      </c>
      <c r="BQ12">
        <v>0</v>
      </c>
      <c r="BR12">
        <f t="shared" si="15"/>
        <v>0</v>
      </c>
      <c r="BS12">
        <v>0</v>
      </c>
      <c r="BT12">
        <v>0</v>
      </c>
      <c r="BU12">
        <v>0</v>
      </c>
      <c r="BV12">
        <f t="shared" si="16"/>
        <v>0</v>
      </c>
      <c r="BW12">
        <v>0</v>
      </c>
      <c r="BX12">
        <v>0</v>
      </c>
      <c r="BY12">
        <v>0</v>
      </c>
      <c r="BZ12">
        <f t="shared" si="17"/>
        <v>0</v>
      </c>
      <c r="CA12">
        <v>1</v>
      </c>
      <c r="CB12">
        <v>0</v>
      </c>
      <c r="CC12">
        <v>0</v>
      </c>
      <c r="CD12">
        <f t="shared" si="18"/>
        <v>1</v>
      </c>
      <c r="CE12">
        <v>0</v>
      </c>
      <c r="CF12">
        <v>0</v>
      </c>
      <c r="CG12">
        <v>0</v>
      </c>
      <c r="CH12">
        <f t="shared" si="19"/>
        <v>0</v>
      </c>
      <c r="CI12">
        <v>0</v>
      </c>
      <c r="CJ12">
        <v>0</v>
      </c>
      <c r="CK12">
        <v>0</v>
      </c>
      <c r="CL12">
        <f t="shared" si="20"/>
        <v>0</v>
      </c>
      <c r="CM12">
        <v>1</v>
      </c>
      <c r="CN12">
        <v>0</v>
      </c>
      <c r="CO12">
        <v>0</v>
      </c>
      <c r="CP12">
        <f t="shared" si="21"/>
        <v>1</v>
      </c>
      <c r="CQ12">
        <v>63</v>
      </c>
      <c r="CR12">
        <v>12</v>
      </c>
      <c r="CS12">
        <v>0</v>
      </c>
      <c r="CT12">
        <f t="shared" si="22"/>
        <v>75</v>
      </c>
      <c r="CU12">
        <f t="shared" ref="CU12:CW12" si="50">SUM(BK12,BO12,BS12,BW12,CA12,CE12,CI12,CM12,CQ12)</f>
        <v>72</v>
      </c>
      <c r="CV12">
        <f t="shared" si="50"/>
        <v>14</v>
      </c>
      <c r="CW12">
        <f t="shared" si="50"/>
        <v>0</v>
      </c>
      <c r="CX12">
        <f t="shared" si="24"/>
        <v>86</v>
      </c>
    </row>
    <row r="13" spans="1:102" ht="24.95" customHeight="1">
      <c r="A13">
        <v>10</v>
      </c>
      <c r="B13" t="s">
        <v>36</v>
      </c>
      <c r="C13" t="s">
        <v>227</v>
      </c>
      <c r="D13" t="s">
        <v>201</v>
      </c>
      <c r="E13" t="s">
        <v>37</v>
      </c>
      <c r="F13" t="s">
        <v>38</v>
      </c>
      <c r="G13" t="s">
        <v>38</v>
      </c>
      <c r="H13" t="s">
        <v>48</v>
      </c>
      <c r="I13" t="s">
        <v>39</v>
      </c>
      <c r="J13">
        <v>35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f t="shared" si="1"/>
        <v>0</v>
      </c>
      <c r="S13">
        <v>0</v>
      </c>
      <c r="T13">
        <v>0</v>
      </c>
      <c r="U13">
        <v>0</v>
      </c>
      <c r="V13">
        <f t="shared" si="2"/>
        <v>0</v>
      </c>
      <c r="W13">
        <v>1</v>
      </c>
      <c r="X13">
        <v>3</v>
      </c>
      <c r="Y13">
        <v>0</v>
      </c>
      <c r="Z13">
        <f t="shared" si="3"/>
        <v>4</v>
      </c>
      <c r="AA13">
        <v>24</v>
      </c>
      <c r="AB13">
        <v>5</v>
      </c>
      <c r="AC13">
        <v>0</v>
      </c>
      <c r="AD13">
        <f t="shared" si="4"/>
        <v>29</v>
      </c>
      <c r="AE13">
        <v>1</v>
      </c>
      <c r="AF13">
        <v>1</v>
      </c>
      <c r="AG13">
        <v>0</v>
      </c>
      <c r="AH13">
        <f t="shared" si="5"/>
        <v>2</v>
      </c>
      <c r="AI13">
        <f t="shared" ref="AI13:AK13" si="51">SUM(K13,O13,S13,W13,AA13,AE13)</f>
        <v>26</v>
      </c>
      <c r="AJ13">
        <f t="shared" si="51"/>
        <v>9</v>
      </c>
      <c r="AK13">
        <f t="shared" si="51"/>
        <v>0</v>
      </c>
      <c r="AL13">
        <f t="shared" si="7"/>
        <v>35</v>
      </c>
      <c r="AM13">
        <v>3</v>
      </c>
      <c r="AN13">
        <v>1</v>
      </c>
      <c r="AO13">
        <v>0</v>
      </c>
      <c r="AP13">
        <f t="shared" si="8"/>
        <v>4</v>
      </c>
      <c r="AQ13">
        <v>0</v>
      </c>
      <c r="AR13">
        <v>0</v>
      </c>
      <c r="AS13">
        <v>0</v>
      </c>
      <c r="AT13">
        <f t="shared" si="9"/>
        <v>0</v>
      </c>
      <c r="AU13">
        <v>0</v>
      </c>
      <c r="AV13">
        <v>0</v>
      </c>
      <c r="AW13">
        <v>0</v>
      </c>
      <c r="AX13">
        <f t="shared" si="10"/>
        <v>0</v>
      </c>
      <c r="AY13">
        <v>23</v>
      </c>
      <c r="AZ13">
        <v>8</v>
      </c>
      <c r="BA13">
        <v>0</v>
      </c>
      <c r="BB13">
        <f t="shared" si="11"/>
        <v>31</v>
      </c>
      <c r="BC13">
        <v>0</v>
      </c>
      <c r="BD13">
        <v>0</v>
      </c>
      <c r="BE13">
        <v>0</v>
      </c>
      <c r="BF13">
        <f t="shared" si="12"/>
        <v>0</v>
      </c>
      <c r="BG13">
        <f t="shared" ref="BG13:BH13" si="52">SUM(AM13,AQ13,AU13,AY13,BC13)</f>
        <v>26</v>
      </c>
      <c r="BH13">
        <f t="shared" si="52"/>
        <v>9</v>
      </c>
      <c r="BI13">
        <f t="shared" si="27"/>
        <v>0</v>
      </c>
      <c r="BJ13">
        <f t="shared" si="28"/>
        <v>35</v>
      </c>
      <c r="BK13">
        <v>1</v>
      </c>
      <c r="BL13">
        <v>0</v>
      </c>
      <c r="BM13">
        <v>0</v>
      </c>
      <c r="BN13">
        <f t="shared" si="14"/>
        <v>1</v>
      </c>
      <c r="BO13">
        <v>0</v>
      </c>
      <c r="BP13">
        <v>0</v>
      </c>
      <c r="BQ13">
        <v>0</v>
      </c>
      <c r="BR13">
        <f t="shared" si="15"/>
        <v>0</v>
      </c>
      <c r="BS13">
        <v>0</v>
      </c>
      <c r="BT13">
        <v>0</v>
      </c>
      <c r="BU13">
        <v>0</v>
      </c>
      <c r="BV13">
        <f t="shared" si="16"/>
        <v>0</v>
      </c>
      <c r="BW13">
        <v>0</v>
      </c>
      <c r="BX13">
        <v>0</v>
      </c>
      <c r="BY13">
        <v>0</v>
      </c>
      <c r="BZ13">
        <f t="shared" si="17"/>
        <v>0</v>
      </c>
      <c r="CA13">
        <v>0</v>
      </c>
      <c r="CB13">
        <v>0</v>
      </c>
      <c r="CC13">
        <v>0</v>
      </c>
      <c r="CD13">
        <f t="shared" si="18"/>
        <v>0</v>
      </c>
      <c r="CE13">
        <v>0</v>
      </c>
      <c r="CF13">
        <v>0</v>
      </c>
      <c r="CG13">
        <v>0</v>
      </c>
      <c r="CH13">
        <f t="shared" si="19"/>
        <v>0</v>
      </c>
      <c r="CI13">
        <v>0</v>
      </c>
      <c r="CJ13">
        <v>0</v>
      </c>
      <c r="CK13">
        <v>0</v>
      </c>
      <c r="CL13">
        <f t="shared" si="20"/>
        <v>0</v>
      </c>
      <c r="CM13">
        <v>0</v>
      </c>
      <c r="CN13">
        <v>0</v>
      </c>
      <c r="CO13">
        <v>0</v>
      </c>
      <c r="CP13">
        <f t="shared" si="21"/>
        <v>0</v>
      </c>
      <c r="CQ13">
        <v>25</v>
      </c>
      <c r="CR13">
        <v>9</v>
      </c>
      <c r="CS13">
        <v>0</v>
      </c>
      <c r="CT13">
        <f t="shared" si="22"/>
        <v>34</v>
      </c>
      <c r="CU13">
        <f t="shared" ref="CU13:CW13" si="53">SUM(BK13,BO13,BS13,BW13,CA13,CE13,CI13,CM13,CQ13)</f>
        <v>26</v>
      </c>
      <c r="CV13">
        <f t="shared" si="53"/>
        <v>9</v>
      </c>
      <c r="CW13">
        <f t="shared" si="53"/>
        <v>0</v>
      </c>
      <c r="CX13">
        <f t="shared" si="24"/>
        <v>35</v>
      </c>
    </row>
    <row r="14" spans="1:102" ht="24.95" customHeight="1">
      <c r="A14">
        <v>11</v>
      </c>
      <c r="B14" t="s">
        <v>36</v>
      </c>
      <c r="C14" t="s">
        <v>49</v>
      </c>
      <c r="D14" t="s">
        <v>201</v>
      </c>
      <c r="E14" t="s">
        <v>37</v>
      </c>
      <c r="F14" t="s">
        <v>50</v>
      </c>
      <c r="G14" t="s">
        <v>50</v>
      </c>
      <c r="H14" t="s">
        <v>51</v>
      </c>
      <c r="I14" t="s">
        <v>39</v>
      </c>
      <c r="J14">
        <v>35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f t="shared" si="1"/>
        <v>0</v>
      </c>
      <c r="S14">
        <v>0</v>
      </c>
      <c r="T14">
        <v>0</v>
      </c>
      <c r="U14">
        <v>0</v>
      </c>
      <c r="V14">
        <f t="shared" si="2"/>
        <v>0</v>
      </c>
      <c r="W14">
        <v>4</v>
      </c>
      <c r="X14">
        <v>2</v>
      </c>
      <c r="Y14">
        <v>0</v>
      </c>
      <c r="Z14">
        <f t="shared" si="3"/>
        <v>6</v>
      </c>
      <c r="AA14">
        <v>12</v>
      </c>
      <c r="AB14">
        <v>16</v>
      </c>
      <c r="AC14">
        <v>0</v>
      </c>
      <c r="AD14">
        <f t="shared" si="4"/>
        <v>28</v>
      </c>
      <c r="AE14">
        <v>0</v>
      </c>
      <c r="AF14">
        <v>1</v>
      </c>
      <c r="AG14">
        <v>0</v>
      </c>
      <c r="AH14">
        <f t="shared" si="5"/>
        <v>1</v>
      </c>
      <c r="AI14">
        <f t="shared" ref="AI14:AK14" si="54">SUM(K14,O14,S14,W14,AA14,AE14)</f>
        <v>16</v>
      </c>
      <c r="AJ14">
        <f t="shared" si="54"/>
        <v>19</v>
      </c>
      <c r="AK14">
        <f t="shared" si="54"/>
        <v>0</v>
      </c>
      <c r="AL14">
        <f t="shared" si="7"/>
        <v>35</v>
      </c>
      <c r="AM14">
        <v>9</v>
      </c>
      <c r="AN14">
        <v>9</v>
      </c>
      <c r="AO14">
        <v>0</v>
      </c>
      <c r="AP14">
        <f t="shared" si="8"/>
        <v>18</v>
      </c>
      <c r="AQ14">
        <v>0</v>
      </c>
      <c r="AR14">
        <v>0</v>
      </c>
      <c r="AS14">
        <v>0</v>
      </c>
      <c r="AT14">
        <f t="shared" si="9"/>
        <v>0</v>
      </c>
      <c r="AU14">
        <v>0</v>
      </c>
      <c r="AV14">
        <v>0</v>
      </c>
      <c r="AW14">
        <v>0</v>
      </c>
      <c r="AX14">
        <f t="shared" si="10"/>
        <v>0</v>
      </c>
      <c r="AY14">
        <v>7</v>
      </c>
      <c r="AZ14">
        <v>10</v>
      </c>
      <c r="BA14">
        <v>0</v>
      </c>
      <c r="BB14">
        <f t="shared" si="11"/>
        <v>17</v>
      </c>
      <c r="BC14">
        <v>0</v>
      </c>
      <c r="BD14">
        <v>0</v>
      </c>
      <c r="BE14">
        <v>0</v>
      </c>
      <c r="BF14">
        <f t="shared" si="12"/>
        <v>0</v>
      </c>
      <c r="BG14">
        <f t="shared" ref="BG14:BH14" si="55">SUM(AM14,AQ14,AU14,AY14,BC14)</f>
        <v>16</v>
      </c>
      <c r="BH14">
        <f t="shared" si="55"/>
        <v>19</v>
      </c>
      <c r="BI14">
        <f t="shared" si="27"/>
        <v>0</v>
      </c>
      <c r="BJ14">
        <f t="shared" si="28"/>
        <v>35</v>
      </c>
      <c r="BK14">
        <v>0</v>
      </c>
      <c r="BL14">
        <v>0</v>
      </c>
      <c r="BM14">
        <v>0</v>
      </c>
      <c r="BN14">
        <f t="shared" si="14"/>
        <v>0</v>
      </c>
      <c r="BO14">
        <v>0</v>
      </c>
      <c r="BP14">
        <v>0</v>
      </c>
      <c r="BQ14">
        <v>0</v>
      </c>
      <c r="BR14">
        <f t="shared" si="15"/>
        <v>0</v>
      </c>
      <c r="BS14">
        <v>0</v>
      </c>
      <c r="BT14">
        <v>0</v>
      </c>
      <c r="BU14">
        <v>0</v>
      </c>
      <c r="BV14">
        <f t="shared" si="16"/>
        <v>0</v>
      </c>
      <c r="BW14">
        <v>0</v>
      </c>
      <c r="BX14">
        <v>0</v>
      </c>
      <c r="BY14">
        <v>0</v>
      </c>
      <c r="BZ14">
        <f t="shared" si="17"/>
        <v>0</v>
      </c>
      <c r="CA14">
        <v>0</v>
      </c>
      <c r="CB14">
        <v>0</v>
      </c>
      <c r="CC14">
        <v>0</v>
      </c>
      <c r="CD14">
        <f t="shared" si="18"/>
        <v>0</v>
      </c>
      <c r="CE14">
        <v>0</v>
      </c>
      <c r="CF14">
        <v>0</v>
      </c>
      <c r="CG14">
        <v>0</v>
      </c>
      <c r="CH14">
        <f t="shared" si="19"/>
        <v>0</v>
      </c>
      <c r="CI14">
        <v>0</v>
      </c>
      <c r="CJ14">
        <v>0</v>
      </c>
      <c r="CK14">
        <v>0</v>
      </c>
      <c r="CL14">
        <f t="shared" si="20"/>
        <v>0</v>
      </c>
      <c r="CM14">
        <v>0</v>
      </c>
      <c r="CN14">
        <v>0</v>
      </c>
      <c r="CO14">
        <v>0</v>
      </c>
      <c r="CP14">
        <f t="shared" si="21"/>
        <v>0</v>
      </c>
      <c r="CQ14">
        <v>16</v>
      </c>
      <c r="CR14">
        <v>19</v>
      </c>
      <c r="CS14">
        <v>0</v>
      </c>
      <c r="CT14">
        <f t="shared" si="22"/>
        <v>35</v>
      </c>
      <c r="CU14">
        <f t="shared" ref="CU14:CW14" si="56">SUM(BK14,BO14,BS14,BW14,CA14,CE14,CI14,CM14,CQ14)</f>
        <v>16</v>
      </c>
      <c r="CV14">
        <f t="shared" si="56"/>
        <v>19</v>
      </c>
      <c r="CW14">
        <f t="shared" si="56"/>
        <v>0</v>
      </c>
      <c r="CX14">
        <f t="shared" si="24"/>
        <v>35</v>
      </c>
    </row>
    <row r="15" spans="1:102" ht="24.95" customHeight="1">
      <c r="A15">
        <v>12</v>
      </c>
      <c r="B15" t="s">
        <v>36</v>
      </c>
      <c r="C15" t="s">
        <v>226</v>
      </c>
      <c r="D15" t="s">
        <v>208</v>
      </c>
      <c r="E15" t="s">
        <v>37</v>
      </c>
      <c r="F15" t="s">
        <v>38</v>
      </c>
      <c r="G15" t="s">
        <v>38</v>
      </c>
      <c r="H15" t="s">
        <v>241</v>
      </c>
      <c r="I15" t="s">
        <v>39</v>
      </c>
      <c r="J15">
        <v>7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f t="shared" si="1"/>
        <v>0</v>
      </c>
      <c r="S15">
        <v>0</v>
      </c>
      <c r="T15">
        <v>0</v>
      </c>
      <c r="U15">
        <v>0</v>
      </c>
      <c r="V15">
        <f t="shared" si="2"/>
        <v>0</v>
      </c>
      <c r="W15">
        <v>1</v>
      </c>
      <c r="X15">
        <v>0</v>
      </c>
      <c r="Y15">
        <v>0</v>
      </c>
      <c r="Z15">
        <f t="shared" si="3"/>
        <v>1</v>
      </c>
      <c r="AA15">
        <v>5</v>
      </c>
      <c r="AB15">
        <v>1</v>
      </c>
      <c r="AC15">
        <v>0</v>
      </c>
      <c r="AD15">
        <f t="shared" si="4"/>
        <v>6</v>
      </c>
      <c r="AE15">
        <v>0</v>
      </c>
      <c r="AF15">
        <v>0</v>
      </c>
      <c r="AG15">
        <v>0</v>
      </c>
      <c r="AH15">
        <f t="shared" si="5"/>
        <v>0</v>
      </c>
      <c r="AI15">
        <f t="shared" ref="AI15:AK15" si="57">SUM(K15,O15,S15,W15,AA15,AE15)</f>
        <v>6</v>
      </c>
      <c r="AJ15">
        <f t="shared" si="57"/>
        <v>1</v>
      </c>
      <c r="AK15">
        <f t="shared" si="57"/>
        <v>0</v>
      </c>
      <c r="AL15">
        <f t="shared" si="7"/>
        <v>7</v>
      </c>
      <c r="AM15">
        <v>0</v>
      </c>
      <c r="AN15">
        <v>0</v>
      </c>
      <c r="AO15">
        <v>0</v>
      </c>
      <c r="AP15">
        <f t="shared" si="8"/>
        <v>0</v>
      </c>
      <c r="AQ15">
        <v>0</v>
      </c>
      <c r="AR15">
        <v>0</v>
      </c>
      <c r="AS15">
        <v>0</v>
      </c>
      <c r="AT15">
        <f t="shared" si="9"/>
        <v>0</v>
      </c>
      <c r="AU15">
        <v>0</v>
      </c>
      <c r="AV15">
        <v>0</v>
      </c>
      <c r="AW15">
        <v>0</v>
      </c>
      <c r="AX15">
        <f t="shared" si="10"/>
        <v>0</v>
      </c>
      <c r="AY15">
        <v>6</v>
      </c>
      <c r="AZ15">
        <v>1</v>
      </c>
      <c r="BA15">
        <v>0</v>
      </c>
      <c r="BB15">
        <f t="shared" si="11"/>
        <v>7</v>
      </c>
      <c r="BC15">
        <v>0</v>
      </c>
      <c r="BD15">
        <v>0</v>
      </c>
      <c r="BE15">
        <v>0</v>
      </c>
      <c r="BF15">
        <f t="shared" si="12"/>
        <v>0</v>
      </c>
      <c r="BG15">
        <f t="shared" ref="BG15:BH15" si="58">SUM(AM15,AQ15,AU15,AY15,BC15)</f>
        <v>6</v>
      </c>
      <c r="BH15">
        <f t="shared" si="58"/>
        <v>1</v>
      </c>
      <c r="BI15">
        <f t="shared" si="27"/>
        <v>0</v>
      </c>
      <c r="BJ15">
        <f t="shared" si="28"/>
        <v>7</v>
      </c>
      <c r="BK15">
        <v>0</v>
      </c>
      <c r="BL15">
        <v>0</v>
      </c>
      <c r="BM15">
        <v>0</v>
      </c>
      <c r="BN15">
        <f t="shared" si="14"/>
        <v>0</v>
      </c>
      <c r="BO15">
        <v>0</v>
      </c>
      <c r="BP15">
        <v>0</v>
      </c>
      <c r="BQ15">
        <v>0</v>
      </c>
      <c r="BR15">
        <f t="shared" si="15"/>
        <v>0</v>
      </c>
      <c r="BS15">
        <v>0</v>
      </c>
      <c r="BT15">
        <v>0</v>
      </c>
      <c r="BU15">
        <v>0</v>
      </c>
      <c r="BV15">
        <f t="shared" si="16"/>
        <v>0</v>
      </c>
      <c r="BW15">
        <v>0</v>
      </c>
      <c r="BX15">
        <v>0</v>
      </c>
      <c r="BY15">
        <v>0</v>
      </c>
      <c r="BZ15">
        <f t="shared" si="17"/>
        <v>0</v>
      </c>
      <c r="CA15">
        <v>0</v>
      </c>
      <c r="CB15">
        <v>0</v>
      </c>
      <c r="CC15">
        <v>0</v>
      </c>
      <c r="CD15">
        <f t="shared" si="18"/>
        <v>0</v>
      </c>
      <c r="CE15">
        <v>0</v>
      </c>
      <c r="CF15">
        <v>0</v>
      </c>
      <c r="CG15">
        <v>0</v>
      </c>
      <c r="CH15">
        <f t="shared" si="19"/>
        <v>0</v>
      </c>
      <c r="CI15">
        <v>0</v>
      </c>
      <c r="CJ15">
        <v>0</v>
      </c>
      <c r="CK15">
        <v>0</v>
      </c>
      <c r="CL15">
        <f t="shared" si="20"/>
        <v>0</v>
      </c>
      <c r="CM15">
        <v>0</v>
      </c>
      <c r="CN15">
        <v>0</v>
      </c>
      <c r="CO15">
        <v>0</v>
      </c>
      <c r="CP15">
        <f t="shared" si="21"/>
        <v>0</v>
      </c>
      <c r="CQ15">
        <v>6</v>
      </c>
      <c r="CR15">
        <v>1</v>
      </c>
      <c r="CS15">
        <v>0</v>
      </c>
      <c r="CT15">
        <f t="shared" si="22"/>
        <v>7</v>
      </c>
      <c r="CU15">
        <f t="shared" ref="CU15:CW15" si="59">SUM(BK15,BO15,BS15,BW15,CA15,CE15,CI15,CM15,CQ15)</f>
        <v>6</v>
      </c>
      <c r="CV15">
        <f t="shared" si="59"/>
        <v>1</v>
      </c>
      <c r="CW15">
        <f t="shared" si="59"/>
        <v>0</v>
      </c>
      <c r="CX15">
        <f t="shared" si="24"/>
        <v>7</v>
      </c>
    </row>
    <row r="16" spans="1:102" ht="24.95" customHeight="1">
      <c r="A16">
        <v>13</v>
      </c>
      <c r="B16" t="s">
        <v>36</v>
      </c>
      <c r="C16" t="s">
        <v>52</v>
      </c>
      <c r="D16" t="s">
        <v>186</v>
      </c>
      <c r="E16" t="s">
        <v>37</v>
      </c>
      <c r="F16" t="s">
        <v>38</v>
      </c>
      <c r="G16" t="s">
        <v>38</v>
      </c>
      <c r="H16" t="s">
        <v>285</v>
      </c>
      <c r="I16" t="s">
        <v>298</v>
      </c>
      <c r="J16">
        <v>334</v>
      </c>
      <c r="K16">
        <v>0</v>
      </c>
      <c r="L16">
        <v>0</v>
      </c>
      <c r="M16">
        <v>0</v>
      </c>
      <c r="N16">
        <f t="shared" si="0"/>
        <v>0</v>
      </c>
      <c r="O16">
        <v>122</v>
      </c>
      <c r="P16">
        <v>119</v>
      </c>
      <c r="Q16">
        <v>0</v>
      </c>
      <c r="R16">
        <f t="shared" si="1"/>
        <v>241</v>
      </c>
      <c r="S16">
        <v>53</v>
      </c>
      <c r="T16">
        <v>40</v>
      </c>
      <c r="U16">
        <v>0</v>
      </c>
      <c r="V16">
        <f t="shared" si="2"/>
        <v>93</v>
      </c>
      <c r="W16">
        <v>0</v>
      </c>
      <c r="X16">
        <v>0</v>
      </c>
      <c r="Y16">
        <v>0</v>
      </c>
      <c r="Z16">
        <f t="shared" si="3"/>
        <v>0</v>
      </c>
      <c r="AA16">
        <v>0</v>
      </c>
      <c r="AB16">
        <v>0</v>
      </c>
      <c r="AC16">
        <v>0</v>
      </c>
      <c r="AD16">
        <f t="shared" si="4"/>
        <v>0</v>
      </c>
      <c r="AE16">
        <v>0</v>
      </c>
      <c r="AF16">
        <v>0</v>
      </c>
      <c r="AG16">
        <v>0</v>
      </c>
      <c r="AH16">
        <f t="shared" si="5"/>
        <v>0</v>
      </c>
      <c r="AI16">
        <f t="shared" ref="AI16:AK16" si="60">SUM(K16,O16,S16,W16,AA16,AE16)</f>
        <v>175</v>
      </c>
      <c r="AJ16">
        <f t="shared" si="60"/>
        <v>159</v>
      </c>
      <c r="AK16">
        <f t="shared" si="60"/>
        <v>0</v>
      </c>
      <c r="AL16">
        <f t="shared" si="7"/>
        <v>334</v>
      </c>
      <c r="AM16">
        <v>0</v>
      </c>
      <c r="AN16">
        <v>3</v>
      </c>
      <c r="AO16">
        <v>0</v>
      </c>
      <c r="AP16">
        <f t="shared" si="8"/>
        <v>3</v>
      </c>
      <c r="AQ16">
        <v>0</v>
      </c>
      <c r="AR16">
        <v>0</v>
      </c>
      <c r="AS16">
        <v>0</v>
      </c>
      <c r="AT16">
        <f t="shared" si="9"/>
        <v>0</v>
      </c>
      <c r="AU16">
        <v>0</v>
      </c>
      <c r="AV16">
        <v>0</v>
      </c>
      <c r="AW16">
        <v>0</v>
      </c>
      <c r="AX16">
        <f t="shared" si="10"/>
        <v>0</v>
      </c>
      <c r="AY16">
        <v>175</v>
      </c>
      <c r="AZ16">
        <v>156</v>
      </c>
      <c r="BA16">
        <v>0</v>
      </c>
      <c r="BB16">
        <f t="shared" si="11"/>
        <v>331</v>
      </c>
      <c r="BC16">
        <v>0</v>
      </c>
      <c r="BD16">
        <v>0</v>
      </c>
      <c r="BE16">
        <v>0</v>
      </c>
      <c r="BF16">
        <f t="shared" si="12"/>
        <v>0</v>
      </c>
      <c r="BG16">
        <f t="shared" ref="BG16:BH16" si="61">SUM(AM16,AQ16,AU16,AY16,BC16)</f>
        <v>175</v>
      </c>
      <c r="BH16">
        <f t="shared" si="61"/>
        <v>159</v>
      </c>
      <c r="BI16">
        <f t="shared" si="27"/>
        <v>0</v>
      </c>
      <c r="BJ16">
        <f t="shared" si="28"/>
        <v>334</v>
      </c>
      <c r="BK16">
        <v>0</v>
      </c>
      <c r="BL16">
        <v>0</v>
      </c>
      <c r="BM16">
        <v>0</v>
      </c>
      <c r="BN16">
        <f t="shared" si="14"/>
        <v>0</v>
      </c>
      <c r="BO16">
        <v>0</v>
      </c>
      <c r="BP16">
        <v>0</v>
      </c>
      <c r="BQ16">
        <v>0</v>
      </c>
      <c r="BR16">
        <f t="shared" si="15"/>
        <v>0</v>
      </c>
      <c r="BS16">
        <v>0</v>
      </c>
      <c r="BT16">
        <v>0</v>
      </c>
      <c r="BU16">
        <v>0</v>
      </c>
      <c r="BV16">
        <f t="shared" si="16"/>
        <v>0</v>
      </c>
      <c r="BW16">
        <v>0</v>
      </c>
      <c r="BX16">
        <v>0</v>
      </c>
      <c r="BY16">
        <v>0</v>
      </c>
      <c r="BZ16">
        <f t="shared" si="17"/>
        <v>0</v>
      </c>
      <c r="CA16">
        <v>0</v>
      </c>
      <c r="CB16">
        <v>0</v>
      </c>
      <c r="CC16">
        <v>0</v>
      </c>
      <c r="CD16">
        <f t="shared" si="18"/>
        <v>0</v>
      </c>
      <c r="CE16">
        <v>0</v>
      </c>
      <c r="CF16">
        <v>0</v>
      </c>
      <c r="CG16">
        <v>0</v>
      </c>
      <c r="CH16">
        <f t="shared" si="19"/>
        <v>0</v>
      </c>
      <c r="CI16">
        <v>0</v>
      </c>
      <c r="CJ16">
        <v>0</v>
      </c>
      <c r="CK16">
        <v>0</v>
      </c>
      <c r="CL16">
        <f t="shared" si="20"/>
        <v>0</v>
      </c>
      <c r="CM16">
        <v>0</v>
      </c>
      <c r="CN16">
        <v>1</v>
      </c>
      <c r="CO16">
        <v>0</v>
      </c>
      <c r="CP16">
        <f t="shared" si="21"/>
        <v>1</v>
      </c>
      <c r="CQ16">
        <v>175</v>
      </c>
      <c r="CR16">
        <v>158</v>
      </c>
      <c r="CS16">
        <v>0</v>
      </c>
      <c r="CT16">
        <f t="shared" si="22"/>
        <v>333</v>
      </c>
      <c r="CU16">
        <f t="shared" ref="CU16:CW16" si="62">SUM(BK16,BO16,BS16,BW16,CA16,CE16,CI16,CM16,CQ16)</f>
        <v>175</v>
      </c>
      <c r="CV16">
        <f t="shared" si="62"/>
        <v>159</v>
      </c>
      <c r="CW16">
        <f t="shared" si="62"/>
        <v>0</v>
      </c>
      <c r="CX16">
        <f t="shared" si="24"/>
        <v>334</v>
      </c>
    </row>
    <row r="17" spans="1:102" ht="24.95" customHeight="1">
      <c r="A17">
        <v>14</v>
      </c>
      <c r="B17" t="s">
        <v>43</v>
      </c>
      <c r="C17" t="s">
        <v>54</v>
      </c>
      <c r="D17" t="s">
        <v>203</v>
      </c>
      <c r="E17" t="s">
        <v>37</v>
      </c>
      <c r="F17" t="s">
        <v>55</v>
      </c>
      <c r="G17" t="s">
        <v>55</v>
      </c>
      <c r="H17" t="s">
        <v>56</v>
      </c>
      <c r="I17" t="s">
        <v>39</v>
      </c>
      <c r="J17">
        <v>40</v>
      </c>
      <c r="K17">
        <v>0</v>
      </c>
      <c r="L17">
        <v>0</v>
      </c>
      <c r="M17">
        <v>0</v>
      </c>
      <c r="N17">
        <f t="shared" si="0"/>
        <v>0</v>
      </c>
      <c r="O17">
        <v>0</v>
      </c>
      <c r="P17">
        <v>0</v>
      </c>
      <c r="Q17">
        <v>0</v>
      </c>
      <c r="R17">
        <f t="shared" si="1"/>
        <v>0</v>
      </c>
      <c r="S17">
        <v>0</v>
      </c>
      <c r="T17">
        <v>0</v>
      </c>
      <c r="U17">
        <v>0</v>
      </c>
      <c r="V17">
        <f t="shared" si="2"/>
        <v>0</v>
      </c>
      <c r="W17">
        <v>6</v>
      </c>
      <c r="X17">
        <v>5</v>
      </c>
      <c r="Y17">
        <v>0</v>
      </c>
      <c r="Z17">
        <f t="shared" si="3"/>
        <v>11</v>
      </c>
      <c r="AA17">
        <v>12</v>
      </c>
      <c r="AB17">
        <v>17</v>
      </c>
      <c r="AC17">
        <v>0</v>
      </c>
      <c r="AD17">
        <f t="shared" si="4"/>
        <v>29</v>
      </c>
      <c r="AE17">
        <v>0</v>
      </c>
      <c r="AF17">
        <v>0</v>
      </c>
      <c r="AG17">
        <v>0</v>
      </c>
      <c r="AH17">
        <f t="shared" si="5"/>
        <v>0</v>
      </c>
      <c r="AI17">
        <f t="shared" ref="AI17:AK17" si="63">SUM(K17,O17,S17,W17,AA17,AE17)</f>
        <v>18</v>
      </c>
      <c r="AJ17">
        <f t="shared" si="63"/>
        <v>22</v>
      </c>
      <c r="AK17">
        <f t="shared" si="63"/>
        <v>0</v>
      </c>
      <c r="AL17">
        <f t="shared" si="7"/>
        <v>40</v>
      </c>
      <c r="AM17">
        <v>0</v>
      </c>
      <c r="AN17">
        <v>1</v>
      </c>
      <c r="AO17">
        <v>0</v>
      </c>
      <c r="AP17">
        <f t="shared" si="8"/>
        <v>1</v>
      </c>
      <c r="AQ17">
        <v>0</v>
      </c>
      <c r="AR17">
        <v>0</v>
      </c>
      <c r="AS17">
        <v>0</v>
      </c>
      <c r="AT17">
        <f t="shared" si="9"/>
        <v>0</v>
      </c>
      <c r="AU17">
        <v>0</v>
      </c>
      <c r="AV17">
        <v>0</v>
      </c>
      <c r="AW17">
        <v>0</v>
      </c>
      <c r="AX17">
        <f t="shared" si="10"/>
        <v>0</v>
      </c>
      <c r="AY17">
        <v>18</v>
      </c>
      <c r="AZ17">
        <v>21</v>
      </c>
      <c r="BA17">
        <v>0</v>
      </c>
      <c r="BB17">
        <f t="shared" si="11"/>
        <v>39</v>
      </c>
      <c r="BC17">
        <v>0</v>
      </c>
      <c r="BD17">
        <v>0</v>
      </c>
      <c r="BE17">
        <v>0</v>
      </c>
      <c r="BF17">
        <f t="shared" si="12"/>
        <v>0</v>
      </c>
      <c r="BG17">
        <f t="shared" ref="BG17:BH17" si="64">SUM(AM17,AQ17,AU17,AY17,BC17)</f>
        <v>18</v>
      </c>
      <c r="BH17">
        <f t="shared" si="64"/>
        <v>22</v>
      </c>
      <c r="BI17">
        <f t="shared" si="27"/>
        <v>0</v>
      </c>
      <c r="BJ17">
        <f t="shared" si="28"/>
        <v>40</v>
      </c>
      <c r="BK17">
        <v>1</v>
      </c>
      <c r="BL17">
        <v>0</v>
      </c>
      <c r="BM17">
        <v>0</v>
      </c>
      <c r="BN17">
        <f t="shared" si="14"/>
        <v>1</v>
      </c>
      <c r="BO17">
        <v>0</v>
      </c>
      <c r="BP17">
        <v>1</v>
      </c>
      <c r="BQ17">
        <v>0</v>
      </c>
      <c r="BR17">
        <f t="shared" si="15"/>
        <v>1</v>
      </c>
      <c r="BS17">
        <v>0</v>
      </c>
      <c r="BT17">
        <v>0</v>
      </c>
      <c r="BU17">
        <v>0</v>
      </c>
      <c r="BV17">
        <f t="shared" si="16"/>
        <v>0</v>
      </c>
      <c r="BW17">
        <v>0</v>
      </c>
      <c r="BX17">
        <v>0</v>
      </c>
      <c r="BY17">
        <v>0</v>
      </c>
      <c r="BZ17">
        <f t="shared" si="17"/>
        <v>0</v>
      </c>
      <c r="CA17">
        <v>0</v>
      </c>
      <c r="CB17">
        <v>0</v>
      </c>
      <c r="CC17">
        <v>0</v>
      </c>
      <c r="CD17">
        <f t="shared" si="18"/>
        <v>0</v>
      </c>
      <c r="CE17">
        <v>0</v>
      </c>
      <c r="CF17">
        <v>0</v>
      </c>
      <c r="CG17">
        <v>0</v>
      </c>
      <c r="CH17">
        <f t="shared" si="19"/>
        <v>0</v>
      </c>
      <c r="CI17">
        <v>0</v>
      </c>
      <c r="CJ17">
        <v>0</v>
      </c>
      <c r="CK17">
        <v>0</v>
      </c>
      <c r="CL17">
        <f t="shared" si="20"/>
        <v>0</v>
      </c>
      <c r="CM17">
        <v>1</v>
      </c>
      <c r="CN17">
        <v>0</v>
      </c>
      <c r="CO17">
        <v>0</v>
      </c>
      <c r="CP17">
        <f t="shared" si="21"/>
        <v>1</v>
      </c>
      <c r="CQ17">
        <v>16</v>
      </c>
      <c r="CR17">
        <v>21</v>
      </c>
      <c r="CS17">
        <v>0</v>
      </c>
      <c r="CT17">
        <f t="shared" si="22"/>
        <v>37</v>
      </c>
      <c r="CU17">
        <f t="shared" ref="CU17:CW17" si="65">SUM(BK17,BO17,BS17,BW17,CA17,CE17,CI17,CM17,CQ17)</f>
        <v>18</v>
      </c>
      <c r="CV17">
        <f t="shared" si="65"/>
        <v>22</v>
      </c>
      <c r="CW17">
        <f t="shared" si="65"/>
        <v>0</v>
      </c>
      <c r="CX17">
        <f t="shared" si="24"/>
        <v>40</v>
      </c>
    </row>
    <row r="18" spans="1:102" ht="24.95" customHeight="1">
      <c r="A18">
        <v>15</v>
      </c>
      <c r="B18" t="s">
        <v>36</v>
      </c>
      <c r="C18" t="s">
        <v>228</v>
      </c>
      <c r="D18" t="s">
        <v>189</v>
      </c>
      <c r="E18" t="s">
        <v>37</v>
      </c>
      <c r="F18" t="s">
        <v>38</v>
      </c>
      <c r="G18" t="s">
        <v>38</v>
      </c>
      <c r="H18" t="s">
        <v>237</v>
      </c>
      <c r="I18" t="s">
        <v>39</v>
      </c>
      <c r="J18">
        <v>9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f t="shared" si="1"/>
        <v>0</v>
      </c>
      <c r="S18">
        <v>0</v>
      </c>
      <c r="T18">
        <v>0</v>
      </c>
      <c r="U18">
        <v>0</v>
      </c>
      <c r="V18">
        <f t="shared" si="2"/>
        <v>0</v>
      </c>
      <c r="W18">
        <v>0</v>
      </c>
      <c r="X18">
        <v>0</v>
      </c>
      <c r="Y18">
        <v>0</v>
      </c>
      <c r="Z18">
        <f t="shared" si="3"/>
        <v>0</v>
      </c>
      <c r="AA18">
        <v>7</v>
      </c>
      <c r="AB18">
        <v>1</v>
      </c>
      <c r="AC18">
        <v>0</v>
      </c>
      <c r="AD18">
        <f t="shared" si="4"/>
        <v>8</v>
      </c>
      <c r="AE18">
        <v>0</v>
      </c>
      <c r="AF18">
        <v>1</v>
      </c>
      <c r="AG18">
        <v>0</v>
      </c>
      <c r="AH18">
        <f t="shared" si="5"/>
        <v>1</v>
      </c>
      <c r="AI18">
        <f t="shared" ref="AI18:AK18" si="66">SUM(K18,O18,S18,W18,AA18,AE18)</f>
        <v>7</v>
      </c>
      <c r="AJ18">
        <f t="shared" si="66"/>
        <v>2</v>
      </c>
      <c r="AK18">
        <f t="shared" si="66"/>
        <v>0</v>
      </c>
      <c r="AL18">
        <f t="shared" si="7"/>
        <v>9</v>
      </c>
      <c r="AM18">
        <v>1</v>
      </c>
      <c r="AN18">
        <v>0</v>
      </c>
      <c r="AO18">
        <v>0</v>
      </c>
      <c r="AP18">
        <f t="shared" si="8"/>
        <v>1</v>
      </c>
      <c r="AQ18">
        <v>0</v>
      </c>
      <c r="AR18">
        <v>0</v>
      </c>
      <c r="AS18">
        <v>0</v>
      </c>
      <c r="AT18">
        <f t="shared" si="9"/>
        <v>0</v>
      </c>
      <c r="AU18">
        <v>0</v>
      </c>
      <c r="AV18">
        <v>0</v>
      </c>
      <c r="AW18">
        <v>0</v>
      </c>
      <c r="AX18">
        <f t="shared" si="10"/>
        <v>0</v>
      </c>
      <c r="AY18">
        <v>6</v>
      </c>
      <c r="AZ18">
        <v>1</v>
      </c>
      <c r="BA18">
        <v>0</v>
      </c>
      <c r="BB18">
        <f t="shared" si="11"/>
        <v>7</v>
      </c>
      <c r="BC18">
        <v>0</v>
      </c>
      <c r="BD18">
        <v>1</v>
      </c>
      <c r="BE18">
        <v>0</v>
      </c>
      <c r="BF18">
        <f t="shared" si="12"/>
        <v>1</v>
      </c>
      <c r="BG18">
        <f t="shared" ref="BG18:BH18" si="67">SUM(AM18,AQ18,AU18,AY18,BC18)</f>
        <v>7</v>
      </c>
      <c r="BH18">
        <f t="shared" si="67"/>
        <v>2</v>
      </c>
      <c r="BI18">
        <f t="shared" si="27"/>
        <v>0</v>
      </c>
      <c r="BJ18">
        <f t="shared" si="28"/>
        <v>9</v>
      </c>
      <c r="BK18">
        <v>0</v>
      </c>
      <c r="BL18">
        <v>0</v>
      </c>
      <c r="BM18">
        <v>0</v>
      </c>
      <c r="BN18">
        <f t="shared" si="14"/>
        <v>0</v>
      </c>
      <c r="BO18">
        <v>0</v>
      </c>
      <c r="BP18">
        <v>0</v>
      </c>
      <c r="BQ18">
        <v>0</v>
      </c>
      <c r="BR18">
        <f t="shared" si="15"/>
        <v>0</v>
      </c>
      <c r="BS18">
        <v>0</v>
      </c>
      <c r="BT18">
        <v>0</v>
      </c>
      <c r="BU18">
        <v>0</v>
      </c>
      <c r="BV18">
        <f t="shared" si="16"/>
        <v>0</v>
      </c>
      <c r="BW18">
        <v>0</v>
      </c>
      <c r="BX18">
        <v>0</v>
      </c>
      <c r="BY18">
        <v>0</v>
      </c>
      <c r="BZ18">
        <f t="shared" si="17"/>
        <v>0</v>
      </c>
      <c r="CA18">
        <v>0</v>
      </c>
      <c r="CB18">
        <v>0</v>
      </c>
      <c r="CC18">
        <v>0</v>
      </c>
      <c r="CD18">
        <f t="shared" si="18"/>
        <v>0</v>
      </c>
      <c r="CE18">
        <v>0</v>
      </c>
      <c r="CF18">
        <v>0</v>
      </c>
      <c r="CG18">
        <v>0</v>
      </c>
      <c r="CH18">
        <f t="shared" si="19"/>
        <v>0</v>
      </c>
      <c r="CI18">
        <v>0</v>
      </c>
      <c r="CJ18">
        <v>0</v>
      </c>
      <c r="CK18">
        <v>0</v>
      </c>
      <c r="CL18">
        <f t="shared" si="20"/>
        <v>0</v>
      </c>
      <c r="CM18">
        <v>0</v>
      </c>
      <c r="CN18">
        <v>0</v>
      </c>
      <c r="CO18">
        <v>0</v>
      </c>
      <c r="CP18">
        <f t="shared" si="21"/>
        <v>0</v>
      </c>
      <c r="CQ18">
        <v>7</v>
      </c>
      <c r="CR18">
        <v>2</v>
      </c>
      <c r="CS18">
        <v>0</v>
      </c>
      <c r="CT18">
        <f t="shared" si="22"/>
        <v>9</v>
      </c>
      <c r="CU18">
        <f t="shared" ref="CU18:CW18" si="68">SUM(BK18,BO18,BS18,BW18,CA18,CE18,CI18,CM18,CQ18)</f>
        <v>7</v>
      </c>
      <c r="CV18">
        <f t="shared" si="68"/>
        <v>2</v>
      </c>
      <c r="CW18">
        <f t="shared" si="68"/>
        <v>0</v>
      </c>
      <c r="CX18">
        <f t="shared" si="24"/>
        <v>9</v>
      </c>
    </row>
    <row r="19" spans="1:102" ht="24.95" customHeight="1">
      <c r="A19">
        <v>16</v>
      </c>
      <c r="B19" t="s">
        <v>43</v>
      </c>
      <c r="C19" t="s">
        <v>57</v>
      </c>
      <c r="D19" t="s">
        <v>209</v>
      </c>
      <c r="E19" t="s">
        <v>37</v>
      </c>
      <c r="F19" t="s">
        <v>58</v>
      </c>
      <c r="G19" t="s">
        <v>59</v>
      </c>
      <c r="H19" t="s">
        <v>60</v>
      </c>
      <c r="I19" t="s">
        <v>299</v>
      </c>
      <c r="J19">
        <v>152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0</v>
      </c>
      <c r="Q19">
        <v>0</v>
      </c>
      <c r="R19">
        <f t="shared" si="1"/>
        <v>0</v>
      </c>
      <c r="S19">
        <v>40</v>
      </c>
      <c r="T19">
        <v>60</v>
      </c>
      <c r="U19">
        <v>0</v>
      </c>
      <c r="V19">
        <f t="shared" si="2"/>
        <v>100</v>
      </c>
      <c r="W19">
        <v>22</v>
      </c>
      <c r="X19">
        <v>8</v>
      </c>
      <c r="Y19">
        <v>0</v>
      </c>
      <c r="Z19">
        <f t="shared" si="3"/>
        <v>30</v>
      </c>
      <c r="AA19">
        <v>11</v>
      </c>
      <c r="AB19">
        <v>7</v>
      </c>
      <c r="AC19">
        <v>0</v>
      </c>
      <c r="AD19">
        <f t="shared" si="4"/>
        <v>18</v>
      </c>
      <c r="AE19">
        <v>2</v>
      </c>
      <c r="AF19">
        <v>2</v>
      </c>
      <c r="AG19">
        <v>0</v>
      </c>
      <c r="AH19">
        <f t="shared" si="5"/>
        <v>4</v>
      </c>
      <c r="AI19">
        <f t="shared" ref="AI19:AK19" si="69">SUM(K19,O19,S19,W19,AA19,AE19)</f>
        <v>75</v>
      </c>
      <c r="AJ19">
        <f t="shared" si="69"/>
        <v>77</v>
      </c>
      <c r="AK19">
        <f t="shared" si="69"/>
        <v>0</v>
      </c>
      <c r="AL19">
        <f t="shared" si="7"/>
        <v>152</v>
      </c>
      <c r="AM19">
        <v>0</v>
      </c>
      <c r="AN19">
        <v>0</v>
      </c>
      <c r="AO19">
        <v>0</v>
      </c>
      <c r="AP19">
        <f t="shared" si="8"/>
        <v>0</v>
      </c>
      <c r="AQ19">
        <v>0</v>
      </c>
      <c r="AR19">
        <v>0</v>
      </c>
      <c r="AS19">
        <v>0</v>
      </c>
      <c r="AT19">
        <f t="shared" si="9"/>
        <v>0</v>
      </c>
      <c r="AU19">
        <v>5</v>
      </c>
      <c r="AV19">
        <v>1</v>
      </c>
      <c r="AW19">
        <v>0</v>
      </c>
      <c r="AX19">
        <f t="shared" si="10"/>
        <v>6</v>
      </c>
      <c r="AY19">
        <v>70</v>
      </c>
      <c r="AZ19">
        <v>76</v>
      </c>
      <c r="BA19">
        <v>0</v>
      </c>
      <c r="BB19">
        <f t="shared" si="11"/>
        <v>146</v>
      </c>
      <c r="BC19">
        <v>0</v>
      </c>
      <c r="BD19">
        <v>0</v>
      </c>
      <c r="BE19">
        <v>0</v>
      </c>
      <c r="BF19">
        <f t="shared" si="12"/>
        <v>0</v>
      </c>
      <c r="BG19">
        <f t="shared" ref="BG19:BH19" si="70">SUM(AM19,AQ19,AU19,AY19,BC19)</f>
        <v>75</v>
      </c>
      <c r="BH19">
        <f t="shared" si="70"/>
        <v>77</v>
      </c>
      <c r="BI19">
        <f t="shared" si="27"/>
        <v>0</v>
      </c>
      <c r="BJ19">
        <f t="shared" si="28"/>
        <v>152</v>
      </c>
      <c r="BK19">
        <v>0</v>
      </c>
      <c r="BL19">
        <v>0</v>
      </c>
      <c r="BM19">
        <v>0</v>
      </c>
      <c r="BN19">
        <f t="shared" si="14"/>
        <v>0</v>
      </c>
      <c r="BO19">
        <v>0</v>
      </c>
      <c r="BP19">
        <v>0</v>
      </c>
      <c r="BQ19">
        <v>0</v>
      </c>
      <c r="BR19">
        <f t="shared" si="15"/>
        <v>0</v>
      </c>
      <c r="BS19">
        <v>0</v>
      </c>
      <c r="BT19">
        <v>0</v>
      </c>
      <c r="BU19">
        <v>0</v>
      </c>
      <c r="BV19">
        <f t="shared" si="16"/>
        <v>0</v>
      </c>
      <c r="BW19">
        <v>0</v>
      </c>
      <c r="BX19">
        <v>0</v>
      </c>
      <c r="BY19">
        <v>0</v>
      </c>
      <c r="BZ19">
        <f t="shared" si="17"/>
        <v>0</v>
      </c>
      <c r="CA19">
        <v>0</v>
      </c>
      <c r="CB19">
        <v>0</v>
      </c>
      <c r="CC19">
        <v>0</v>
      </c>
      <c r="CD19">
        <f t="shared" si="18"/>
        <v>0</v>
      </c>
      <c r="CE19">
        <v>0</v>
      </c>
      <c r="CF19">
        <v>0</v>
      </c>
      <c r="CG19">
        <v>0</v>
      </c>
      <c r="CH19">
        <f t="shared" si="19"/>
        <v>0</v>
      </c>
      <c r="CI19">
        <v>0</v>
      </c>
      <c r="CJ19">
        <v>0</v>
      </c>
      <c r="CK19">
        <v>0</v>
      </c>
      <c r="CL19">
        <f t="shared" si="20"/>
        <v>0</v>
      </c>
      <c r="CM19">
        <v>0</v>
      </c>
      <c r="CN19">
        <v>0</v>
      </c>
      <c r="CO19">
        <v>0</v>
      </c>
      <c r="CP19">
        <f t="shared" si="21"/>
        <v>0</v>
      </c>
      <c r="CQ19">
        <v>75</v>
      </c>
      <c r="CR19">
        <v>77</v>
      </c>
      <c r="CS19">
        <v>0</v>
      </c>
      <c r="CT19">
        <f t="shared" si="22"/>
        <v>152</v>
      </c>
      <c r="CU19">
        <f t="shared" ref="CU19:CW19" si="71">SUM(BK19,BO19,BS19,BW19,CA19,CE19,CI19,CM19,CQ19)</f>
        <v>75</v>
      </c>
      <c r="CV19">
        <f t="shared" si="71"/>
        <v>77</v>
      </c>
      <c r="CW19">
        <f t="shared" si="71"/>
        <v>0</v>
      </c>
      <c r="CX19">
        <f t="shared" si="24"/>
        <v>152</v>
      </c>
    </row>
    <row r="20" spans="1:102" ht="24.95" customHeight="1">
      <c r="A20">
        <v>17</v>
      </c>
      <c r="B20" t="s">
        <v>36</v>
      </c>
      <c r="C20" t="s">
        <v>229</v>
      </c>
      <c r="D20" t="s">
        <v>210</v>
      </c>
      <c r="E20" t="s">
        <v>62</v>
      </c>
      <c r="F20" t="s">
        <v>38</v>
      </c>
      <c r="G20" t="s">
        <v>38</v>
      </c>
      <c r="H20" t="s">
        <v>237</v>
      </c>
      <c r="I20" t="s">
        <v>39</v>
      </c>
      <c r="J20">
        <v>4</v>
      </c>
      <c r="K20">
        <v>0</v>
      </c>
      <c r="L20">
        <v>0</v>
      </c>
      <c r="M20">
        <v>0</v>
      </c>
      <c r="N20">
        <f t="shared" si="0"/>
        <v>0</v>
      </c>
      <c r="O20">
        <v>0</v>
      </c>
      <c r="P20">
        <v>0</v>
      </c>
      <c r="Q20">
        <v>0</v>
      </c>
      <c r="R20">
        <f t="shared" si="1"/>
        <v>0</v>
      </c>
      <c r="S20">
        <v>0</v>
      </c>
      <c r="T20">
        <v>0</v>
      </c>
      <c r="U20">
        <v>0</v>
      </c>
      <c r="V20">
        <f t="shared" si="2"/>
        <v>0</v>
      </c>
      <c r="W20">
        <v>0</v>
      </c>
      <c r="X20">
        <v>0</v>
      </c>
      <c r="Y20">
        <v>0</v>
      </c>
      <c r="Z20">
        <f t="shared" si="3"/>
        <v>0</v>
      </c>
      <c r="AA20">
        <v>3</v>
      </c>
      <c r="AB20">
        <v>1</v>
      </c>
      <c r="AC20">
        <v>0</v>
      </c>
      <c r="AD20">
        <f t="shared" si="4"/>
        <v>4</v>
      </c>
      <c r="AE20">
        <v>0</v>
      </c>
      <c r="AF20">
        <v>0</v>
      </c>
      <c r="AG20">
        <v>0</v>
      </c>
      <c r="AH20">
        <f t="shared" si="5"/>
        <v>0</v>
      </c>
      <c r="AI20">
        <f t="shared" ref="AI20:AK20" si="72">SUM(K20,O20,S20,W20,AA20,AE20)</f>
        <v>3</v>
      </c>
      <c r="AJ20">
        <f t="shared" si="72"/>
        <v>1</v>
      </c>
      <c r="AK20">
        <f t="shared" si="72"/>
        <v>0</v>
      </c>
      <c r="AL20">
        <f t="shared" si="7"/>
        <v>4</v>
      </c>
      <c r="AM20">
        <v>0</v>
      </c>
      <c r="AN20">
        <v>0</v>
      </c>
      <c r="AO20">
        <v>0</v>
      </c>
      <c r="AP20">
        <f t="shared" si="8"/>
        <v>0</v>
      </c>
      <c r="AQ20">
        <v>0</v>
      </c>
      <c r="AR20">
        <v>0</v>
      </c>
      <c r="AS20">
        <v>0</v>
      </c>
      <c r="AT20">
        <f t="shared" si="9"/>
        <v>0</v>
      </c>
      <c r="AU20">
        <v>0</v>
      </c>
      <c r="AV20">
        <v>0</v>
      </c>
      <c r="AW20">
        <v>0</v>
      </c>
      <c r="AX20">
        <f t="shared" si="10"/>
        <v>0</v>
      </c>
      <c r="AY20">
        <v>3</v>
      </c>
      <c r="AZ20">
        <v>1</v>
      </c>
      <c r="BA20">
        <v>0</v>
      </c>
      <c r="BB20">
        <f t="shared" si="11"/>
        <v>4</v>
      </c>
      <c r="BC20">
        <v>0</v>
      </c>
      <c r="BD20">
        <v>0</v>
      </c>
      <c r="BE20">
        <v>0</v>
      </c>
      <c r="BF20">
        <f t="shared" si="12"/>
        <v>0</v>
      </c>
      <c r="BG20">
        <f t="shared" ref="BG20:BH20" si="73">SUM(AM20,AQ20,AU20,AY20,BC20)</f>
        <v>3</v>
      </c>
      <c r="BH20">
        <f t="shared" si="73"/>
        <v>1</v>
      </c>
      <c r="BI20">
        <f t="shared" si="27"/>
        <v>0</v>
      </c>
      <c r="BJ20">
        <f t="shared" si="28"/>
        <v>4</v>
      </c>
      <c r="BK20">
        <v>0</v>
      </c>
      <c r="BL20">
        <v>0</v>
      </c>
      <c r="BM20">
        <v>0</v>
      </c>
      <c r="BN20">
        <f t="shared" si="14"/>
        <v>0</v>
      </c>
      <c r="BO20">
        <v>0</v>
      </c>
      <c r="BP20">
        <v>0</v>
      </c>
      <c r="BQ20">
        <v>0</v>
      </c>
      <c r="BR20">
        <f t="shared" si="15"/>
        <v>0</v>
      </c>
      <c r="BS20">
        <v>0</v>
      </c>
      <c r="BT20">
        <v>0</v>
      </c>
      <c r="BU20">
        <v>0</v>
      </c>
      <c r="BV20">
        <f t="shared" si="16"/>
        <v>0</v>
      </c>
      <c r="BW20">
        <v>0</v>
      </c>
      <c r="BX20">
        <v>0</v>
      </c>
      <c r="BY20">
        <v>0</v>
      </c>
      <c r="BZ20">
        <f t="shared" si="17"/>
        <v>0</v>
      </c>
      <c r="CA20">
        <v>0</v>
      </c>
      <c r="CB20">
        <v>0</v>
      </c>
      <c r="CC20">
        <v>0</v>
      </c>
      <c r="CD20">
        <f t="shared" si="18"/>
        <v>0</v>
      </c>
      <c r="CE20">
        <v>0</v>
      </c>
      <c r="CF20">
        <v>0</v>
      </c>
      <c r="CG20">
        <v>0</v>
      </c>
      <c r="CH20">
        <f t="shared" si="19"/>
        <v>0</v>
      </c>
      <c r="CI20">
        <v>0</v>
      </c>
      <c r="CJ20">
        <v>0</v>
      </c>
      <c r="CK20">
        <v>0</v>
      </c>
      <c r="CL20">
        <f t="shared" si="20"/>
        <v>0</v>
      </c>
      <c r="CM20">
        <v>0</v>
      </c>
      <c r="CN20">
        <v>0</v>
      </c>
      <c r="CO20">
        <v>0</v>
      </c>
      <c r="CP20">
        <f t="shared" si="21"/>
        <v>0</v>
      </c>
      <c r="CQ20">
        <v>3</v>
      </c>
      <c r="CR20">
        <v>1</v>
      </c>
      <c r="CS20">
        <v>0</v>
      </c>
      <c r="CT20">
        <f t="shared" si="22"/>
        <v>4</v>
      </c>
      <c r="CU20">
        <f t="shared" ref="CU20:CW20" si="74">SUM(BK20,BO20,BS20,BW20,CA20,CE20,CI20,CM20,CQ20)</f>
        <v>3</v>
      </c>
      <c r="CV20">
        <f t="shared" si="74"/>
        <v>1</v>
      </c>
      <c r="CW20">
        <f t="shared" si="74"/>
        <v>0</v>
      </c>
      <c r="CX20">
        <f t="shared" si="24"/>
        <v>4</v>
      </c>
    </row>
    <row r="21" spans="1:102" ht="24.95" customHeight="1">
      <c r="A21">
        <v>18</v>
      </c>
      <c r="B21" t="s">
        <v>36</v>
      </c>
      <c r="C21" t="s">
        <v>63</v>
      </c>
      <c r="D21" t="s">
        <v>210</v>
      </c>
      <c r="E21" t="s">
        <v>62</v>
      </c>
      <c r="F21" t="s">
        <v>38</v>
      </c>
      <c r="G21" t="s">
        <v>38</v>
      </c>
      <c r="H21" t="s">
        <v>237</v>
      </c>
      <c r="I21" t="s">
        <v>64</v>
      </c>
      <c r="J21">
        <v>5</v>
      </c>
      <c r="K21">
        <v>0</v>
      </c>
      <c r="L21">
        <v>0</v>
      </c>
      <c r="M21">
        <v>0</v>
      </c>
      <c r="N21">
        <f t="shared" si="0"/>
        <v>0</v>
      </c>
      <c r="O21">
        <v>0</v>
      </c>
      <c r="P21">
        <v>0</v>
      </c>
      <c r="Q21">
        <v>0</v>
      </c>
      <c r="R21">
        <f t="shared" si="1"/>
        <v>0</v>
      </c>
      <c r="S21">
        <v>0</v>
      </c>
      <c r="T21">
        <v>0</v>
      </c>
      <c r="U21">
        <v>0</v>
      </c>
      <c r="V21">
        <f t="shared" si="2"/>
        <v>0</v>
      </c>
      <c r="W21">
        <v>0</v>
      </c>
      <c r="X21">
        <v>0</v>
      </c>
      <c r="Y21">
        <v>0</v>
      </c>
      <c r="Z21">
        <f t="shared" si="3"/>
        <v>0</v>
      </c>
      <c r="AA21">
        <v>5</v>
      </c>
      <c r="AB21">
        <v>0</v>
      </c>
      <c r="AC21">
        <v>0</v>
      </c>
      <c r="AD21">
        <f t="shared" si="4"/>
        <v>5</v>
      </c>
      <c r="AE21">
        <v>0</v>
      </c>
      <c r="AF21">
        <v>0</v>
      </c>
      <c r="AG21">
        <v>0</v>
      </c>
      <c r="AH21">
        <f t="shared" si="5"/>
        <v>0</v>
      </c>
      <c r="AI21">
        <f t="shared" ref="AI21:AK21" si="75">SUM(K21,O21,S21,W21,AA21,AE21)</f>
        <v>5</v>
      </c>
      <c r="AJ21">
        <f t="shared" si="75"/>
        <v>0</v>
      </c>
      <c r="AK21">
        <f t="shared" si="75"/>
        <v>0</v>
      </c>
      <c r="AL21">
        <f t="shared" si="7"/>
        <v>5</v>
      </c>
      <c r="AM21">
        <v>0</v>
      </c>
      <c r="AN21">
        <v>0</v>
      </c>
      <c r="AO21">
        <v>0</v>
      </c>
      <c r="AP21">
        <f t="shared" si="8"/>
        <v>0</v>
      </c>
      <c r="AQ21">
        <v>0</v>
      </c>
      <c r="AR21">
        <v>0</v>
      </c>
      <c r="AS21">
        <v>0</v>
      </c>
      <c r="AT21">
        <f t="shared" si="9"/>
        <v>0</v>
      </c>
      <c r="AU21">
        <v>0</v>
      </c>
      <c r="AV21">
        <v>0</v>
      </c>
      <c r="AW21">
        <v>0</v>
      </c>
      <c r="AX21">
        <f t="shared" si="10"/>
        <v>0</v>
      </c>
      <c r="AY21">
        <v>5</v>
      </c>
      <c r="AZ21">
        <v>0</v>
      </c>
      <c r="BA21">
        <v>0</v>
      </c>
      <c r="BB21">
        <f t="shared" si="11"/>
        <v>5</v>
      </c>
      <c r="BC21">
        <v>0</v>
      </c>
      <c r="BD21">
        <v>0</v>
      </c>
      <c r="BE21">
        <v>0</v>
      </c>
      <c r="BF21">
        <f t="shared" si="12"/>
        <v>0</v>
      </c>
      <c r="BG21">
        <f t="shared" ref="BG21:BH21" si="76">SUM(AM21,AQ21,AU21,AY21,BC21)</f>
        <v>5</v>
      </c>
      <c r="BH21">
        <f t="shared" si="76"/>
        <v>0</v>
      </c>
      <c r="BI21">
        <f t="shared" si="27"/>
        <v>0</v>
      </c>
      <c r="BJ21">
        <f t="shared" si="28"/>
        <v>5</v>
      </c>
      <c r="BK21">
        <v>0</v>
      </c>
      <c r="BL21">
        <v>0</v>
      </c>
      <c r="BM21">
        <v>0</v>
      </c>
      <c r="BN21">
        <f t="shared" si="14"/>
        <v>0</v>
      </c>
      <c r="BO21">
        <v>0</v>
      </c>
      <c r="BP21">
        <v>0</v>
      </c>
      <c r="BQ21">
        <v>0</v>
      </c>
      <c r="BR21">
        <f t="shared" si="15"/>
        <v>0</v>
      </c>
      <c r="BS21">
        <v>0</v>
      </c>
      <c r="BT21">
        <v>0</v>
      </c>
      <c r="BU21">
        <v>0</v>
      </c>
      <c r="BV21">
        <f t="shared" si="16"/>
        <v>0</v>
      </c>
      <c r="BW21">
        <v>0</v>
      </c>
      <c r="BX21">
        <v>0</v>
      </c>
      <c r="BY21">
        <v>0</v>
      </c>
      <c r="BZ21">
        <f t="shared" si="17"/>
        <v>0</v>
      </c>
      <c r="CA21">
        <v>0</v>
      </c>
      <c r="CB21">
        <v>0</v>
      </c>
      <c r="CC21">
        <v>0</v>
      </c>
      <c r="CD21">
        <f t="shared" si="18"/>
        <v>0</v>
      </c>
      <c r="CE21">
        <v>0</v>
      </c>
      <c r="CF21">
        <v>0</v>
      </c>
      <c r="CG21">
        <v>0</v>
      </c>
      <c r="CH21">
        <f t="shared" si="19"/>
        <v>0</v>
      </c>
      <c r="CI21">
        <v>0</v>
      </c>
      <c r="CJ21">
        <v>0</v>
      </c>
      <c r="CK21">
        <v>0</v>
      </c>
      <c r="CL21">
        <f t="shared" si="20"/>
        <v>0</v>
      </c>
      <c r="CM21">
        <v>0</v>
      </c>
      <c r="CN21">
        <v>0</v>
      </c>
      <c r="CO21">
        <v>0</v>
      </c>
      <c r="CP21">
        <f t="shared" si="21"/>
        <v>0</v>
      </c>
      <c r="CQ21">
        <v>5</v>
      </c>
      <c r="CR21">
        <v>0</v>
      </c>
      <c r="CS21">
        <v>0</v>
      </c>
      <c r="CT21">
        <f t="shared" si="22"/>
        <v>5</v>
      </c>
      <c r="CU21">
        <f t="shared" ref="CU21:CW21" si="77">SUM(BK21,BO21,BS21,BW21,CA21,CE21,CI21,CM21,CQ21)</f>
        <v>5</v>
      </c>
      <c r="CV21">
        <f t="shared" si="77"/>
        <v>0</v>
      </c>
      <c r="CW21">
        <f t="shared" si="77"/>
        <v>0</v>
      </c>
      <c r="CX21">
        <f t="shared" si="24"/>
        <v>5</v>
      </c>
    </row>
    <row r="22" spans="1:102" ht="24.95" customHeight="1">
      <c r="A22">
        <v>19</v>
      </c>
      <c r="B22" t="s">
        <v>43</v>
      </c>
      <c r="C22" t="s">
        <v>230</v>
      </c>
      <c r="D22" t="s">
        <v>211</v>
      </c>
      <c r="E22" t="s">
        <v>62</v>
      </c>
      <c r="F22" t="s">
        <v>38</v>
      </c>
      <c r="G22" t="s">
        <v>38</v>
      </c>
      <c r="H22" t="s">
        <v>281</v>
      </c>
      <c r="I22" t="s">
        <v>39</v>
      </c>
      <c r="J22">
        <v>17</v>
      </c>
      <c r="K22">
        <v>0</v>
      </c>
      <c r="L22">
        <v>0</v>
      </c>
      <c r="M22">
        <v>0</v>
      </c>
      <c r="N22">
        <f t="shared" si="0"/>
        <v>0</v>
      </c>
      <c r="O22">
        <v>0</v>
      </c>
      <c r="P22">
        <v>0</v>
      </c>
      <c r="Q22">
        <v>0</v>
      </c>
      <c r="R22">
        <f t="shared" si="1"/>
        <v>0</v>
      </c>
      <c r="S22">
        <v>0</v>
      </c>
      <c r="T22">
        <v>0</v>
      </c>
      <c r="U22">
        <v>0</v>
      </c>
      <c r="V22">
        <f t="shared" si="2"/>
        <v>0</v>
      </c>
      <c r="W22">
        <v>1</v>
      </c>
      <c r="X22">
        <v>1</v>
      </c>
      <c r="Y22">
        <v>0</v>
      </c>
      <c r="Z22">
        <f t="shared" si="3"/>
        <v>2</v>
      </c>
      <c r="AA22">
        <v>12</v>
      </c>
      <c r="AB22">
        <v>3</v>
      </c>
      <c r="AC22">
        <v>0</v>
      </c>
      <c r="AD22">
        <f t="shared" si="4"/>
        <v>15</v>
      </c>
      <c r="AE22">
        <v>0</v>
      </c>
      <c r="AF22">
        <v>0</v>
      </c>
      <c r="AG22">
        <v>0</v>
      </c>
      <c r="AH22">
        <f t="shared" si="5"/>
        <v>0</v>
      </c>
      <c r="AI22">
        <f t="shared" ref="AI22:AK22" si="78">SUM(K22,O22,S22,W22,AA22,AE22)</f>
        <v>13</v>
      </c>
      <c r="AJ22">
        <f t="shared" si="78"/>
        <v>4</v>
      </c>
      <c r="AK22">
        <f t="shared" si="78"/>
        <v>0</v>
      </c>
      <c r="AL22">
        <f t="shared" si="7"/>
        <v>17</v>
      </c>
      <c r="AM22">
        <v>0</v>
      </c>
      <c r="AN22">
        <v>0</v>
      </c>
      <c r="AO22">
        <v>0</v>
      </c>
      <c r="AP22">
        <f t="shared" si="8"/>
        <v>0</v>
      </c>
      <c r="AQ22">
        <v>0</v>
      </c>
      <c r="AR22">
        <v>0</v>
      </c>
      <c r="AS22">
        <v>0</v>
      </c>
      <c r="AT22">
        <f t="shared" si="9"/>
        <v>0</v>
      </c>
      <c r="AU22">
        <v>0</v>
      </c>
      <c r="AV22">
        <v>0</v>
      </c>
      <c r="AW22">
        <v>0</v>
      </c>
      <c r="AX22">
        <f t="shared" si="10"/>
        <v>0</v>
      </c>
      <c r="AY22">
        <v>13</v>
      </c>
      <c r="AZ22">
        <v>4</v>
      </c>
      <c r="BA22">
        <v>0</v>
      </c>
      <c r="BB22">
        <f t="shared" si="11"/>
        <v>17</v>
      </c>
      <c r="BC22">
        <v>0</v>
      </c>
      <c r="BD22">
        <v>0</v>
      </c>
      <c r="BE22">
        <v>0</v>
      </c>
      <c r="BF22">
        <f t="shared" si="12"/>
        <v>0</v>
      </c>
      <c r="BG22">
        <f t="shared" ref="BG22:BH22" si="79">SUM(AM22,AQ22,AU22,AY22,BC22)</f>
        <v>13</v>
      </c>
      <c r="BH22">
        <f t="shared" si="79"/>
        <v>4</v>
      </c>
      <c r="BI22">
        <f t="shared" si="27"/>
        <v>0</v>
      </c>
      <c r="BJ22">
        <f t="shared" si="28"/>
        <v>17</v>
      </c>
      <c r="BK22">
        <v>0</v>
      </c>
      <c r="BL22">
        <v>0</v>
      </c>
      <c r="BM22">
        <v>0</v>
      </c>
      <c r="BN22">
        <f t="shared" si="14"/>
        <v>0</v>
      </c>
      <c r="BO22">
        <v>0</v>
      </c>
      <c r="BP22">
        <v>0</v>
      </c>
      <c r="BQ22">
        <v>0</v>
      </c>
      <c r="BR22">
        <f t="shared" si="15"/>
        <v>0</v>
      </c>
      <c r="BS22">
        <v>0</v>
      </c>
      <c r="BT22">
        <v>0</v>
      </c>
      <c r="BU22">
        <v>0</v>
      </c>
      <c r="BV22">
        <f t="shared" si="16"/>
        <v>0</v>
      </c>
      <c r="BW22">
        <v>0</v>
      </c>
      <c r="BX22">
        <v>0</v>
      </c>
      <c r="BY22">
        <v>0</v>
      </c>
      <c r="BZ22">
        <f t="shared" si="17"/>
        <v>0</v>
      </c>
      <c r="CA22">
        <v>0</v>
      </c>
      <c r="CB22">
        <v>0</v>
      </c>
      <c r="CC22">
        <v>0</v>
      </c>
      <c r="CD22">
        <f t="shared" si="18"/>
        <v>0</v>
      </c>
      <c r="CE22">
        <v>0</v>
      </c>
      <c r="CF22">
        <v>0</v>
      </c>
      <c r="CG22">
        <v>0</v>
      </c>
      <c r="CH22">
        <f t="shared" si="19"/>
        <v>0</v>
      </c>
      <c r="CI22">
        <v>0</v>
      </c>
      <c r="CJ22">
        <v>0</v>
      </c>
      <c r="CK22">
        <v>0</v>
      </c>
      <c r="CL22">
        <f t="shared" si="20"/>
        <v>0</v>
      </c>
      <c r="CM22">
        <v>0</v>
      </c>
      <c r="CN22">
        <v>0</v>
      </c>
      <c r="CO22">
        <v>0</v>
      </c>
      <c r="CP22">
        <f t="shared" si="21"/>
        <v>0</v>
      </c>
      <c r="CQ22">
        <v>13</v>
      </c>
      <c r="CR22">
        <v>4</v>
      </c>
      <c r="CS22">
        <v>0</v>
      </c>
      <c r="CT22">
        <f t="shared" si="22"/>
        <v>17</v>
      </c>
      <c r="CU22">
        <f t="shared" ref="CU22:CW22" si="80">SUM(BK22,BO22,BS22,BW22,CA22,CE22,CI22,CM22,CQ22)</f>
        <v>13</v>
      </c>
      <c r="CV22">
        <f t="shared" si="80"/>
        <v>4</v>
      </c>
      <c r="CW22">
        <f t="shared" si="80"/>
        <v>0</v>
      </c>
      <c r="CX22">
        <f t="shared" si="24"/>
        <v>17</v>
      </c>
    </row>
    <row r="23" spans="1:102" ht="24.95" customHeight="1">
      <c r="A23">
        <v>20</v>
      </c>
      <c r="B23" t="s">
        <v>36</v>
      </c>
      <c r="C23" t="s">
        <v>65</v>
      </c>
      <c r="D23" t="s">
        <v>194</v>
      </c>
      <c r="E23" t="s">
        <v>62</v>
      </c>
      <c r="F23" t="s">
        <v>38</v>
      </c>
      <c r="G23" t="s">
        <v>38</v>
      </c>
      <c r="H23" t="s">
        <v>237</v>
      </c>
      <c r="I23" t="s">
        <v>39</v>
      </c>
      <c r="J23">
        <v>4</v>
      </c>
      <c r="K23">
        <v>0</v>
      </c>
      <c r="L23">
        <v>0</v>
      </c>
      <c r="M23">
        <v>0</v>
      </c>
      <c r="N23">
        <f t="shared" si="0"/>
        <v>0</v>
      </c>
      <c r="O23">
        <v>0</v>
      </c>
      <c r="P23">
        <v>0</v>
      </c>
      <c r="Q23">
        <v>0</v>
      </c>
      <c r="R23">
        <f t="shared" si="1"/>
        <v>0</v>
      </c>
      <c r="S23">
        <v>0</v>
      </c>
      <c r="T23">
        <v>0</v>
      </c>
      <c r="U23">
        <v>0</v>
      </c>
      <c r="V23">
        <f t="shared" si="2"/>
        <v>0</v>
      </c>
      <c r="W23">
        <v>0</v>
      </c>
      <c r="X23">
        <v>0</v>
      </c>
      <c r="Y23">
        <v>0</v>
      </c>
      <c r="Z23">
        <f t="shared" si="3"/>
        <v>0</v>
      </c>
      <c r="AA23">
        <v>2</v>
      </c>
      <c r="AB23">
        <v>2</v>
      </c>
      <c r="AC23">
        <v>0</v>
      </c>
      <c r="AD23">
        <f t="shared" si="4"/>
        <v>4</v>
      </c>
      <c r="AE23">
        <v>0</v>
      </c>
      <c r="AF23">
        <v>0</v>
      </c>
      <c r="AG23">
        <v>0</v>
      </c>
      <c r="AH23">
        <f t="shared" si="5"/>
        <v>0</v>
      </c>
      <c r="AI23">
        <f t="shared" ref="AI23:AK23" si="81">SUM(K23,O23,S23,W23,AA23,AE23)</f>
        <v>2</v>
      </c>
      <c r="AJ23">
        <f t="shared" si="81"/>
        <v>2</v>
      </c>
      <c r="AK23">
        <f t="shared" si="81"/>
        <v>0</v>
      </c>
      <c r="AL23">
        <f t="shared" si="7"/>
        <v>4</v>
      </c>
      <c r="AM23">
        <v>0</v>
      </c>
      <c r="AN23">
        <v>0</v>
      </c>
      <c r="AO23">
        <v>0</v>
      </c>
      <c r="AP23">
        <f t="shared" si="8"/>
        <v>0</v>
      </c>
      <c r="AQ23">
        <v>0</v>
      </c>
      <c r="AR23">
        <v>0</v>
      </c>
      <c r="AS23">
        <v>0</v>
      </c>
      <c r="AT23">
        <f t="shared" si="9"/>
        <v>0</v>
      </c>
      <c r="AU23">
        <v>0</v>
      </c>
      <c r="AV23">
        <v>0</v>
      </c>
      <c r="AW23">
        <v>0</v>
      </c>
      <c r="AX23">
        <f t="shared" si="10"/>
        <v>0</v>
      </c>
      <c r="AY23">
        <v>2</v>
      </c>
      <c r="AZ23">
        <v>2</v>
      </c>
      <c r="BA23">
        <v>0</v>
      </c>
      <c r="BB23">
        <f t="shared" si="11"/>
        <v>4</v>
      </c>
      <c r="BC23">
        <v>0</v>
      </c>
      <c r="BD23">
        <v>0</v>
      </c>
      <c r="BE23">
        <v>0</v>
      </c>
      <c r="BF23">
        <f t="shared" si="12"/>
        <v>0</v>
      </c>
      <c r="BG23">
        <f t="shared" ref="BG23:BH23" si="82">SUM(AM23,AQ23,AU23,AY23,BC23)</f>
        <v>2</v>
      </c>
      <c r="BH23">
        <f t="shared" si="82"/>
        <v>2</v>
      </c>
      <c r="BI23">
        <f t="shared" si="27"/>
        <v>0</v>
      </c>
      <c r="BJ23">
        <f t="shared" si="28"/>
        <v>4</v>
      </c>
      <c r="BK23">
        <v>0</v>
      </c>
      <c r="BL23">
        <v>0</v>
      </c>
      <c r="BM23">
        <v>0</v>
      </c>
      <c r="BN23">
        <f t="shared" si="14"/>
        <v>0</v>
      </c>
      <c r="BO23">
        <v>0</v>
      </c>
      <c r="BP23">
        <v>0</v>
      </c>
      <c r="BQ23">
        <v>0</v>
      </c>
      <c r="BR23">
        <f t="shared" si="15"/>
        <v>0</v>
      </c>
      <c r="BS23">
        <v>0</v>
      </c>
      <c r="BT23">
        <v>0</v>
      </c>
      <c r="BU23">
        <v>0</v>
      </c>
      <c r="BV23">
        <f t="shared" si="16"/>
        <v>0</v>
      </c>
      <c r="BW23">
        <v>0</v>
      </c>
      <c r="BX23">
        <v>0</v>
      </c>
      <c r="BY23">
        <v>0</v>
      </c>
      <c r="BZ23">
        <f t="shared" si="17"/>
        <v>0</v>
      </c>
      <c r="CA23">
        <v>0</v>
      </c>
      <c r="CB23">
        <v>0</v>
      </c>
      <c r="CC23">
        <v>0</v>
      </c>
      <c r="CD23">
        <f t="shared" si="18"/>
        <v>0</v>
      </c>
      <c r="CE23">
        <v>0</v>
      </c>
      <c r="CF23">
        <v>0</v>
      </c>
      <c r="CG23">
        <v>0</v>
      </c>
      <c r="CH23">
        <f t="shared" si="19"/>
        <v>0</v>
      </c>
      <c r="CI23">
        <v>0</v>
      </c>
      <c r="CJ23">
        <v>0</v>
      </c>
      <c r="CK23">
        <v>0</v>
      </c>
      <c r="CL23">
        <f t="shared" si="20"/>
        <v>0</v>
      </c>
      <c r="CM23">
        <v>0</v>
      </c>
      <c r="CN23">
        <v>0</v>
      </c>
      <c r="CO23">
        <v>0</v>
      </c>
      <c r="CP23">
        <f t="shared" si="21"/>
        <v>0</v>
      </c>
      <c r="CQ23">
        <v>2</v>
      </c>
      <c r="CR23">
        <v>2</v>
      </c>
      <c r="CS23">
        <v>0</v>
      </c>
      <c r="CT23">
        <f t="shared" si="22"/>
        <v>4</v>
      </c>
      <c r="CU23">
        <f t="shared" ref="CU23:CW23" si="83">SUM(BK23,BO23,BS23,BW23,CA23,CE23,CI23,CM23,CQ23)</f>
        <v>2</v>
      </c>
      <c r="CV23">
        <f t="shared" si="83"/>
        <v>2</v>
      </c>
      <c r="CW23">
        <f t="shared" si="83"/>
        <v>0</v>
      </c>
      <c r="CX23">
        <f t="shared" si="24"/>
        <v>4</v>
      </c>
    </row>
    <row r="24" spans="1:102" ht="24.95" customHeight="1">
      <c r="A24">
        <v>21</v>
      </c>
      <c r="B24" t="s">
        <v>36</v>
      </c>
      <c r="C24" t="s">
        <v>231</v>
      </c>
      <c r="D24" t="s">
        <v>212</v>
      </c>
      <c r="E24" t="s">
        <v>62</v>
      </c>
      <c r="F24" t="s">
        <v>38</v>
      </c>
      <c r="G24" t="s">
        <v>38</v>
      </c>
      <c r="H24" t="s">
        <v>237</v>
      </c>
      <c r="I24" t="s">
        <v>39</v>
      </c>
      <c r="J24">
        <v>3</v>
      </c>
      <c r="K24">
        <v>0</v>
      </c>
      <c r="L24">
        <v>0</v>
      </c>
      <c r="M24">
        <v>0</v>
      </c>
      <c r="N24">
        <f t="shared" si="0"/>
        <v>0</v>
      </c>
      <c r="O24">
        <v>0</v>
      </c>
      <c r="P24">
        <v>0</v>
      </c>
      <c r="Q24">
        <v>0</v>
      </c>
      <c r="R24">
        <f t="shared" si="1"/>
        <v>0</v>
      </c>
      <c r="S24">
        <v>0</v>
      </c>
      <c r="T24">
        <v>0</v>
      </c>
      <c r="U24">
        <v>0</v>
      </c>
      <c r="V24">
        <f t="shared" si="2"/>
        <v>0</v>
      </c>
      <c r="W24">
        <v>0</v>
      </c>
      <c r="X24">
        <v>0</v>
      </c>
      <c r="Y24">
        <v>0</v>
      </c>
      <c r="Z24">
        <f t="shared" si="3"/>
        <v>0</v>
      </c>
      <c r="AA24">
        <v>2</v>
      </c>
      <c r="AB24">
        <v>1</v>
      </c>
      <c r="AC24">
        <v>0</v>
      </c>
      <c r="AD24">
        <f t="shared" si="4"/>
        <v>3</v>
      </c>
      <c r="AE24">
        <v>0</v>
      </c>
      <c r="AF24">
        <v>0</v>
      </c>
      <c r="AG24">
        <v>0</v>
      </c>
      <c r="AH24">
        <f t="shared" si="5"/>
        <v>0</v>
      </c>
      <c r="AI24">
        <f t="shared" ref="AI24:AK24" si="84">SUM(K24,O24,S24,W24,AA24,AE24)</f>
        <v>2</v>
      </c>
      <c r="AJ24">
        <f t="shared" si="84"/>
        <v>1</v>
      </c>
      <c r="AK24">
        <f t="shared" si="84"/>
        <v>0</v>
      </c>
      <c r="AL24">
        <f t="shared" si="7"/>
        <v>3</v>
      </c>
      <c r="AM24">
        <v>0</v>
      </c>
      <c r="AN24">
        <v>0</v>
      </c>
      <c r="AO24">
        <v>0</v>
      </c>
      <c r="AP24">
        <f t="shared" si="8"/>
        <v>0</v>
      </c>
      <c r="AQ24">
        <v>0</v>
      </c>
      <c r="AR24">
        <v>0</v>
      </c>
      <c r="AS24">
        <v>0</v>
      </c>
      <c r="AT24">
        <f t="shared" si="9"/>
        <v>0</v>
      </c>
      <c r="AU24">
        <v>0</v>
      </c>
      <c r="AV24">
        <v>0</v>
      </c>
      <c r="AW24">
        <v>0</v>
      </c>
      <c r="AX24">
        <f t="shared" si="10"/>
        <v>0</v>
      </c>
      <c r="AY24">
        <v>2</v>
      </c>
      <c r="AZ24">
        <v>1</v>
      </c>
      <c r="BA24">
        <v>0</v>
      </c>
      <c r="BB24">
        <f t="shared" si="11"/>
        <v>3</v>
      </c>
      <c r="BC24">
        <v>0</v>
      </c>
      <c r="BD24">
        <v>0</v>
      </c>
      <c r="BE24">
        <v>0</v>
      </c>
      <c r="BF24">
        <f t="shared" si="12"/>
        <v>0</v>
      </c>
      <c r="BG24">
        <f t="shared" ref="BG24:BH24" si="85">SUM(AM24,AQ24,AU24,AY24,BC24)</f>
        <v>2</v>
      </c>
      <c r="BH24">
        <f t="shared" si="85"/>
        <v>1</v>
      </c>
      <c r="BI24">
        <f t="shared" si="27"/>
        <v>0</v>
      </c>
      <c r="BJ24">
        <f t="shared" si="28"/>
        <v>3</v>
      </c>
      <c r="BK24">
        <v>0</v>
      </c>
      <c r="BL24">
        <v>0</v>
      </c>
      <c r="BM24">
        <v>0</v>
      </c>
      <c r="BN24">
        <f t="shared" si="14"/>
        <v>0</v>
      </c>
      <c r="BO24">
        <v>0</v>
      </c>
      <c r="BP24">
        <v>0</v>
      </c>
      <c r="BQ24">
        <v>0</v>
      </c>
      <c r="BR24">
        <f t="shared" si="15"/>
        <v>0</v>
      </c>
      <c r="BS24">
        <v>0</v>
      </c>
      <c r="BT24">
        <v>0</v>
      </c>
      <c r="BU24">
        <v>0</v>
      </c>
      <c r="BV24">
        <f t="shared" si="16"/>
        <v>0</v>
      </c>
      <c r="BW24">
        <v>0</v>
      </c>
      <c r="BX24">
        <v>0</v>
      </c>
      <c r="BY24">
        <v>0</v>
      </c>
      <c r="BZ24">
        <f t="shared" si="17"/>
        <v>0</v>
      </c>
      <c r="CA24">
        <v>0</v>
      </c>
      <c r="CB24">
        <v>0</v>
      </c>
      <c r="CC24">
        <v>0</v>
      </c>
      <c r="CD24">
        <f t="shared" si="18"/>
        <v>0</v>
      </c>
      <c r="CE24">
        <v>0</v>
      </c>
      <c r="CF24">
        <v>0</v>
      </c>
      <c r="CG24">
        <v>0</v>
      </c>
      <c r="CH24">
        <f t="shared" si="19"/>
        <v>0</v>
      </c>
      <c r="CI24">
        <v>0</v>
      </c>
      <c r="CJ24">
        <v>0</v>
      </c>
      <c r="CK24">
        <v>0</v>
      </c>
      <c r="CL24">
        <f t="shared" si="20"/>
        <v>0</v>
      </c>
      <c r="CM24">
        <v>0</v>
      </c>
      <c r="CN24">
        <v>0</v>
      </c>
      <c r="CO24">
        <v>0</v>
      </c>
      <c r="CP24">
        <f t="shared" si="21"/>
        <v>0</v>
      </c>
      <c r="CQ24">
        <v>2</v>
      </c>
      <c r="CR24">
        <v>1</v>
      </c>
      <c r="CS24">
        <v>0</v>
      </c>
      <c r="CT24">
        <f t="shared" si="22"/>
        <v>3</v>
      </c>
      <c r="CU24">
        <f t="shared" ref="CU24:CW24" si="86">SUM(BK24,BO24,BS24,BW24,CA24,CE24,CI24,CM24,CQ24)</f>
        <v>2</v>
      </c>
      <c r="CV24">
        <f t="shared" si="86"/>
        <v>1</v>
      </c>
      <c r="CW24">
        <f t="shared" si="86"/>
        <v>0</v>
      </c>
      <c r="CX24">
        <f t="shared" si="24"/>
        <v>3</v>
      </c>
    </row>
    <row r="25" spans="1:102" ht="24.95" customHeight="1">
      <c r="A25">
        <v>22</v>
      </c>
      <c r="B25" t="s">
        <v>40</v>
      </c>
      <c r="C25" t="s">
        <v>66</v>
      </c>
      <c r="D25" t="s">
        <v>212</v>
      </c>
      <c r="E25" t="s">
        <v>62</v>
      </c>
      <c r="F25" t="s">
        <v>38</v>
      </c>
      <c r="G25" t="s">
        <v>67</v>
      </c>
      <c r="H25" t="s">
        <v>68</v>
      </c>
      <c r="I25" t="s">
        <v>39</v>
      </c>
      <c r="J25">
        <v>50</v>
      </c>
      <c r="K25">
        <v>0</v>
      </c>
      <c r="L25">
        <v>0</v>
      </c>
      <c r="M25">
        <v>0</v>
      </c>
      <c r="N25">
        <f t="shared" si="0"/>
        <v>0</v>
      </c>
      <c r="O25">
        <v>0</v>
      </c>
      <c r="P25">
        <v>0</v>
      </c>
      <c r="Q25">
        <v>0</v>
      </c>
      <c r="R25">
        <f t="shared" si="1"/>
        <v>0</v>
      </c>
      <c r="S25">
        <v>0</v>
      </c>
      <c r="T25">
        <v>0</v>
      </c>
      <c r="U25">
        <v>0</v>
      </c>
      <c r="V25">
        <f t="shared" si="2"/>
        <v>0</v>
      </c>
      <c r="W25">
        <v>0</v>
      </c>
      <c r="X25">
        <v>0</v>
      </c>
      <c r="Y25">
        <v>0</v>
      </c>
      <c r="Z25">
        <f t="shared" si="3"/>
        <v>0</v>
      </c>
      <c r="AA25">
        <v>30</v>
      </c>
      <c r="AB25">
        <v>20</v>
      </c>
      <c r="AC25">
        <v>0</v>
      </c>
      <c r="AD25">
        <f t="shared" si="4"/>
        <v>50</v>
      </c>
      <c r="AE25">
        <v>0</v>
      </c>
      <c r="AF25">
        <v>0</v>
      </c>
      <c r="AG25">
        <v>0</v>
      </c>
      <c r="AH25">
        <f t="shared" si="5"/>
        <v>0</v>
      </c>
      <c r="AI25">
        <f t="shared" ref="AI25:AK25" si="87">SUM(K25,O25,S25,W25,AA25,AE25)</f>
        <v>30</v>
      </c>
      <c r="AJ25">
        <f t="shared" si="87"/>
        <v>20</v>
      </c>
      <c r="AK25">
        <f t="shared" si="87"/>
        <v>0</v>
      </c>
      <c r="AL25">
        <f t="shared" si="7"/>
        <v>50</v>
      </c>
      <c r="AM25">
        <v>0</v>
      </c>
      <c r="AN25">
        <v>0</v>
      </c>
      <c r="AO25">
        <v>0</v>
      </c>
      <c r="AP25">
        <f t="shared" si="8"/>
        <v>0</v>
      </c>
      <c r="AQ25">
        <v>0</v>
      </c>
      <c r="AR25">
        <v>0</v>
      </c>
      <c r="AS25">
        <v>0</v>
      </c>
      <c r="AT25">
        <f t="shared" si="9"/>
        <v>0</v>
      </c>
      <c r="AU25">
        <v>0</v>
      </c>
      <c r="AV25">
        <v>0</v>
      </c>
      <c r="AW25">
        <v>0</v>
      </c>
      <c r="AX25">
        <f t="shared" si="10"/>
        <v>0</v>
      </c>
      <c r="AY25">
        <v>30</v>
      </c>
      <c r="AZ25">
        <v>20</v>
      </c>
      <c r="BA25">
        <v>0</v>
      </c>
      <c r="BB25">
        <f t="shared" si="11"/>
        <v>50</v>
      </c>
      <c r="BC25">
        <v>0</v>
      </c>
      <c r="BD25">
        <v>0</v>
      </c>
      <c r="BE25">
        <v>0</v>
      </c>
      <c r="BF25">
        <f t="shared" si="12"/>
        <v>0</v>
      </c>
      <c r="BG25">
        <f t="shared" ref="BG25:BH25" si="88">SUM(AM25,AQ25,AU25,AY25,BC25)</f>
        <v>30</v>
      </c>
      <c r="BH25">
        <f t="shared" si="88"/>
        <v>20</v>
      </c>
      <c r="BI25">
        <f t="shared" si="27"/>
        <v>0</v>
      </c>
      <c r="BJ25">
        <f t="shared" si="28"/>
        <v>50</v>
      </c>
      <c r="BK25">
        <v>0</v>
      </c>
      <c r="BL25">
        <v>0</v>
      </c>
      <c r="BM25">
        <v>0</v>
      </c>
      <c r="BN25">
        <f t="shared" si="14"/>
        <v>0</v>
      </c>
      <c r="BO25">
        <v>0</v>
      </c>
      <c r="BP25">
        <v>0</v>
      </c>
      <c r="BQ25">
        <v>0</v>
      </c>
      <c r="BR25">
        <f t="shared" si="15"/>
        <v>0</v>
      </c>
      <c r="BS25">
        <v>0</v>
      </c>
      <c r="BT25">
        <v>0</v>
      </c>
      <c r="BU25">
        <v>0</v>
      </c>
      <c r="BV25">
        <f t="shared" si="16"/>
        <v>0</v>
      </c>
      <c r="BW25">
        <v>0</v>
      </c>
      <c r="BX25">
        <v>0</v>
      </c>
      <c r="BY25">
        <v>0</v>
      </c>
      <c r="BZ25">
        <f t="shared" si="17"/>
        <v>0</v>
      </c>
      <c r="CA25">
        <v>0</v>
      </c>
      <c r="CB25">
        <v>0</v>
      </c>
      <c r="CC25">
        <v>0</v>
      </c>
      <c r="CD25">
        <f t="shared" si="18"/>
        <v>0</v>
      </c>
      <c r="CE25">
        <v>0</v>
      </c>
      <c r="CF25">
        <v>0</v>
      </c>
      <c r="CG25">
        <v>0</v>
      </c>
      <c r="CH25">
        <f t="shared" si="19"/>
        <v>0</v>
      </c>
      <c r="CI25">
        <v>0</v>
      </c>
      <c r="CJ25">
        <v>0</v>
      </c>
      <c r="CK25">
        <v>0</v>
      </c>
      <c r="CL25">
        <f t="shared" si="20"/>
        <v>0</v>
      </c>
      <c r="CM25">
        <v>0</v>
      </c>
      <c r="CN25">
        <v>0</v>
      </c>
      <c r="CO25">
        <v>0</v>
      </c>
      <c r="CP25">
        <f t="shared" si="21"/>
        <v>0</v>
      </c>
      <c r="CQ25">
        <v>30</v>
      </c>
      <c r="CR25">
        <v>20</v>
      </c>
      <c r="CS25">
        <v>0</v>
      </c>
      <c r="CT25">
        <f t="shared" si="22"/>
        <v>50</v>
      </c>
      <c r="CU25">
        <f t="shared" ref="CU25:CW25" si="89">SUM(BK25,BO25,BS25,BW25,CA25,CE25,CI25,CM25,CQ25)</f>
        <v>30</v>
      </c>
      <c r="CV25">
        <f t="shared" si="89"/>
        <v>20</v>
      </c>
      <c r="CW25">
        <f t="shared" si="89"/>
        <v>0</v>
      </c>
      <c r="CX25">
        <f t="shared" si="24"/>
        <v>50</v>
      </c>
    </row>
    <row r="26" spans="1:102" ht="24.95" customHeight="1">
      <c r="A26">
        <v>23</v>
      </c>
      <c r="B26" t="s">
        <v>40</v>
      </c>
      <c r="C26" t="s">
        <v>69</v>
      </c>
      <c r="D26" t="s">
        <v>212</v>
      </c>
      <c r="E26" t="s">
        <v>62</v>
      </c>
      <c r="F26" t="s">
        <v>70</v>
      </c>
      <c r="G26" t="s">
        <v>71</v>
      </c>
      <c r="H26" t="s">
        <v>72</v>
      </c>
      <c r="I26" t="s">
        <v>39</v>
      </c>
      <c r="J26">
        <v>30</v>
      </c>
      <c r="K26">
        <v>0</v>
      </c>
      <c r="L26">
        <v>0</v>
      </c>
      <c r="M26">
        <v>0</v>
      </c>
      <c r="N26">
        <f t="shared" si="0"/>
        <v>0</v>
      </c>
      <c r="O26">
        <v>0</v>
      </c>
      <c r="P26">
        <v>0</v>
      </c>
      <c r="Q26">
        <v>0</v>
      </c>
      <c r="R26">
        <f t="shared" si="1"/>
        <v>0</v>
      </c>
      <c r="S26">
        <v>0</v>
      </c>
      <c r="T26">
        <v>0</v>
      </c>
      <c r="U26">
        <v>0</v>
      </c>
      <c r="V26">
        <f t="shared" si="2"/>
        <v>0</v>
      </c>
      <c r="W26">
        <v>7</v>
      </c>
      <c r="X26">
        <v>15</v>
      </c>
      <c r="Y26">
        <v>0</v>
      </c>
      <c r="Z26">
        <f t="shared" si="3"/>
        <v>22</v>
      </c>
      <c r="AA26">
        <v>4</v>
      </c>
      <c r="AB26">
        <v>4</v>
      </c>
      <c r="AC26">
        <v>0</v>
      </c>
      <c r="AD26">
        <f t="shared" si="4"/>
        <v>8</v>
      </c>
      <c r="AE26">
        <v>0</v>
      </c>
      <c r="AF26">
        <v>0</v>
      </c>
      <c r="AG26">
        <v>0</v>
      </c>
      <c r="AH26">
        <f t="shared" si="5"/>
        <v>0</v>
      </c>
      <c r="AI26">
        <f t="shared" ref="AI26:AK26" si="90">SUM(K26,O26,S26,W26,AA26,AE26)</f>
        <v>11</v>
      </c>
      <c r="AJ26">
        <f t="shared" si="90"/>
        <v>19</v>
      </c>
      <c r="AK26">
        <f t="shared" si="90"/>
        <v>0</v>
      </c>
      <c r="AL26">
        <f t="shared" si="7"/>
        <v>30</v>
      </c>
      <c r="AM26">
        <v>8</v>
      </c>
      <c r="AN26">
        <v>15</v>
      </c>
      <c r="AO26">
        <v>0</v>
      </c>
      <c r="AP26">
        <f t="shared" si="8"/>
        <v>23</v>
      </c>
      <c r="AQ26">
        <v>0</v>
      </c>
      <c r="AR26">
        <v>0</v>
      </c>
      <c r="AS26">
        <v>0</v>
      </c>
      <c r="AT26">
        <f t="shared" si="9"/>
        <v>0</v>
      </c>
      <c r="AU26">
        <v>0</v>
      </c>
      <c r="AV26">
        <v>0</v>
      </c>
      <c r="AW26">
        <v>0</v>
      </c>
      <c r="AX26">
        <f t="shared" si="10"/>
        <v>0</v>
      </c>
      <c r="AY26">
        <v>3</v>
      </c>
      <c r="AZ26">
        <v>4</v>
      </c>
      <c r="BA26">
        <v>0</v>
      </c>
      <c r="BB26">
        <f t="shared" si="11"/>
        <v>7</v>
      </c>
      <c r="BC26">
        <v>0</v>
      </c>
      <c r="BD26">
        <v>0</v>
      </c>
      <c r="BE26">
        <v>0</v>
      </c>
      <c r="BF26">
        <f t="shared" si="12"/>
        <v>0</v>
      </c>
      <c r="BG26">
        <f t="shared" ref="BG26:BH26" si="91">SUM(AM26,AQ26,AU26,AY26,BC26)</f>
        <v>11</v>
      </c>
      <c r="BH26">
        <f t="shared" si="91"/>
        <v>19</v>
      </c>
      <c r="BI26">
        <f t="shared" si="27"/>
        <v>0</v>
      </c>
      <c r="BJ26">
        <f t="shared" si="28"/>
        <v>30</v>
      </c>
      <c r="BK26">
        <v>1</v>
      </c>
      <c r="BL26">
        <v>5</v>
      </c>
      <c r="BM26">
        <v>0</v>
      </c>
      <c r="BN26">
        <f t="shared" si="14"/>
        <v>6</v>
      </c>
      <c r="BO26">
        <v>0</v>
      </c>
      <c r="BP26">
        <v>1</v>
      </c>
      <c r="BQ26">
        <v>0</v>
      </c>
      <c r="BR26">
        <f t="shared" si="15"/>
        <v>1</v>
      </c>
      <c r="BS26">
        <v>0</v>
      </c>
      <c r="BT26">
        <v>0</v>
      </c>
      <c r="BU26">
        <v>0</v>
      </c>
      <c r="BV26">
        <f t="shared" si="16"/>
        <v>0</v>
      </c>
      <c r="BW26">
        <v>0</v>
      </c>
      <c r="BX26">
        <v>0</v>
      </c>
      <c r="BY26">
        <v>0</v>
      </c>
      <c r="BZ26">
        <f t="shared" si="17"/>
        <v>0</v>
      </c>
      <c r="CA26">
        <v>0</v>
      </c>
      <c r="CB26">
        <v>0</v>
      </c>
      <c r="CC26">
        <v>0</v>
      </c>
      <c r="CD26">
        <f t="shared" si="18"/>
        <v>0</v>
      </c>
      <c r="CE26">
        <v>0</v>
      </c>
      <c r="CF26">
        <v>0</v>
      </c>
      <c r="CG26">
        <v>0</v>
      </c>
      <c r="CH26">
        <f t="shared" si="19"/>
        <v>0</v>
      </c>
      <c r="CI26">
        <v>0</v>
      </c>
      <c r="CJ26">
        <v>0</v>
      </c>
      <c r="CK26">
        <v>0</v>
      </c>
      <c r="CL26">
        <f t="shared" si="20"/>
        <v>0</v>
      </c>
      <c r="CM26">
        <v>0</v>
      </c>
      <c r="CN26">
        <v>0</v>
      </c>
      <c r="CO26">
        <v>0</v>
      </c>
      <c r="CP26">
        <f t="shared" si="21"/>
        <v>0</v>
      </c>
      <c r="CQ26">
        <v>10</v>
      </c>
      <c r="CR26">
        <v>13</v>
      </c>
      <c r="CS26">
        <v>0</v>
      </c>
      <c r="CT26">
        <f t="shared" si="22"/>
        <v>23</v>
      </c>
      <c r="CU26">
        <f t="shared" ref="CU26:CW26" si="92">SUM(BK26,BO26,BS26,BW26,CA26,CE26,CI26,CM26,CQ26)</f>
        <v>11</v>
      </c>
      <c r="CV26">
        <f t="shared" si="92"/>
        <v>19</v>
      </c>
      <c r="CW26">
        <f t="shared" si="92"/>
        <v>0</v>
      </c>
      <c r="CX26">
        <f t="shared" si="24"/>
        <v>30</v>
      </c>
    </row>
    <row r="27" spans="1:102" ht="24.95" customHeight="1">
      <c r="A27">
        <v>24</v>
      </c>
      <c r="B27" t="s">
        <v>40</v>
      </c>
      <c r="C27" t="s">
        <v>73</v>
      </c>
      <c r="D27" t="s">
        <v>213</v>
      </c>
      <c r="E27" t="s">
        <v>62</v>
      </c>
      <c r="F27" t="s">
        <v>70</v>
      </c>
      <c r="G27" t="s">
        <v>71</v>
      </c>
      <c r="H27" t="s">
        <v>74</v>
      </c>
      <c r="I27" t="s">
        <v>39</v>
      </c>
      <c r="J27">
        <v>41</v>
      </c>
      <c r="K27">
        <v>0</v>
      </c>
      <c r="L27">
        <v>0</v>
      </c>
      <c r="M27">
        <v>0</v>
      </c>
      <c r="N27">
        <f t="shared" si="0"/>
        <v>0</v>
      </c>
      <c r="O27">
        <v>0</v>
      </c>
      <c r="P27">
        <v>0</v>
      </c>
      <c r="Q27">
        <v>0</v>
      </c>
      <c r="R27">
        <f t="shared" si="1"/>
        <v>0</v>
      </c>
      <c r="S27">
        <v>0</v>
      </c>
      <c r="T27">
        <v>0</v>
      </c>
      <c r="U27">
        <v>0</v>
      </c>
      <c r="V27">
        <f t="shared" si="2"/>
        <v>0</v>
      </c>
      <c r="W27">
        <v>6</v>
      </c>
      <c r="X27">
        <v>17</v>
      </c>
      <c r="Y27">
        <v>0</v>
      </c>
      <c r="Z27">
        <f t="shared" si="3"/>
        <v>23</v>
      </c>
      <c r="AA27">
        <v>5</v>
      </c>
      <c r="AB27">
        <v>13</v>
      </c>
      <c r="AC27">
        <v>0</v>
      </c>
      <c r="AD27">
        <f t="shared" si="4"/>
        <v>18</v>
      </c>
      <c r="AE27">
        <v>0</v>
      </c>
      <c r="AF27">
        <v>0</v>
      </c>
      <c r="AG27">
        <v>0</v>
      </c>
      <c r="AH27">
        <f t="shared" si="5"/>
        <v>0</v>
      </c>
      <c r="AI27">
        <f t="shared" ref="AI27:AK27" si="93">SUM(K27,O27,S27,W27,AA27,AE27)</f>
        <v>11</v>
      </c>
      <c r="AJ27">
        <f t="shared" si="93"/>
        <v>30</v>
      </c>
      <c r="AK27">
        <f t="shared" si="93"/>
        <v>0</v>
      </c>
      <c r="AL27">
        <f t="shared" si="7"/>
        <v>41</v>
      </c>
      <c r="AM27">
        <v>0</v>
      </c>
      <c r="AN27">
        <v>0</v>
      </c>
      <c r="AO27">
        <v>0</v>
      </c>
      <c r="AP27">
        <f t="shared" si="8"/>
        <v>0</v>
      </c>
      <c r="AQ27">
        <v>0</v>
      </c>
      <c r="AR27">
        <v>0</v>
      </c>
      <c r="AS27">
        <v>0</v>
      </c>
      <c r="AT27">
        <f t="shared" si="9"/>
        <v>0</v>
      </c>
      <c r="AU27">
        <v>0</v>
      </c>
      <c r="AV27">
        <v>0</v>
      </c>
      <c r="AW27">
        <v>0</v>
      </c>
      <c r="AX27">
        <f t="shared" si="10"/>
        <v>0</v>
      </c>
      <c r="AY27">
        <v>11</v>
      </c>
      <c r="AZ27">
        <v>30</v>
      </c>
      <c r="BA27">
        <v>0</v>
      </c>
      <c r="BB27">
        <f t="shared" si="11"/>
        <v>41</v>
      </c>
      <c r="BC27">
        <v>0</v>
      </c>
      <c r="BD27">
        <v>0</v>
      </c>
      <c r="BE27">
        <v>0</v>
      </c>
      <c r="BF27">
        <f t="shared" si="12"/>
        <v>0</v>
      </c>
      <c r="BG27">
        <f t="shared" ref="BG27:BH27" si="94">SUM(AM27,AQ27,AU27,AY27,BC27)</f>
        <v>11</v>
      </c>
      <c r="BH27">
        <f t="shared" si="94"/>
        <v>30</v>
      </c>
      <c r="BI27">
        <f t="shared" si="27"/>
        <v>0</v>
      </c>
      <c r="BJ27">
        <f t="shared" si="28"/>
        <v>41</v>
      </c>
      <c r="BK27">
        <v>0</v>
      </c>
      <c r="BL27">
        <v>0</v>
      </c>
      <c r="BM27">
        <v>0</v>
      </c>
      <c r="BN27">
        <f t="shared" si="14"/>
        <v>0</v>
      </c>
      <c r="BO27">
        <v>0</v>
      </c>
      <c r="BP27">
        <v>0</v>
      </c>
      <c r="BQ27">
        <v>0</v>
      </c>
      <c r="BR27">
        <f t="shared" si="15"/>
        <v>0</v>
      </c>
      <c r="BS27">
        <v>0</v>
      </c>
      <c r="BT27">
        <v>0</v>
      </c>
      <c r="BU27">
        <v>0</v>
      </c>
      <c r="BV27">
        <f t="shared" si="16"/>
        <v>0</v>
      </c>
      <c r="BW27">
        <v>0</v>
      </c>
      <c r="BX27">
        <v>0</v>
      </c>
      <c r="BY27">
        <v>0</v>
      </c>
      <c r="BZ27">
        <f t="shared" si="17"/>
        <v>0</v>
      </c>
      <c r="CA27">
        <v>0</v>
      </c>
      <c r="CB27">
        <v>0</v>
      </c>
      <c r="CC27">
        <v>0</v>
      </c>
      <c r="CD27">
        <f t="shared" si="18"/>
        <v>0</v>
      </c>
      <c r="CE27">
        <v>0</v>
      </c>
      <c r="CF27">
        <v>0</v>
      </c>
      <c r="CG27">
        <v>0</v>
      </c>
      <c r="CH27">
        <f t="shared" si="19"/>
        <v>0</v>
      </c>
      <c r="CI27">
        <v>0</v>
      </c>
      <c r="CJ27">
        <v>0</v>
      </c>
      <c r="CK27">
        <v>0</v>
      </c>
      <c r="CL27">
        <f t="shared" si="20"/>
        <v>0</v>
      </c>
      <c r="CM27">
        <v>0</v>
      </c>
      <c r="CN27">
        <v>0</v>
      </c>
      <c r="CO27">
        <v>0</v>
      </c>
      <c r="CP27">
        <f t="shared" si="21"/>
        <v>0</v>
      </c>
      <c r="CQ27">
        <v>11</v>
      </c>
      <c r="CR27">
        <v>30</v>
      </c>
      <c r="CS27">
        <v>0</v>
      </c>
      <c r="CT27">
        <f t="shared" si="22"/>
        <v>41</v>
      </c>
      <c r="CU27">
        <f t="shared" ref="CU27:CW27" si="95">SUM(BK27,BO27,BS27,BW27,CA27,CE27,CI27,CM27,CQ27)</f>
        <v>11</v>
      </c>
      <c r="CV27">
        <f t="shared" si="95"/>
        <v>30</v>
      </c>
      <c r="CW27">
        <f t="shared" si="95"/>
        <v>0</v>
      </c>
      <c r="CX27">
        <f t="shared" si="24"/>
        <v>41</v>
      </c>
    </row>
    <row r="28" spans="1:102" ht="24.95" customHeight="1">
      <c r="A28">
        <v>25</v>
      </c>
      <c r="B28" t="s">
        <v>75</v>
      </c>
      <c r="C28" t="s">
        <v>232</v>
      </c>
      <c r="D28" t="s">
        <v>213</v>
      </c>
      <c r="E28" t="s">
        <v>62</v>
      </c>
      <c r="F28" t="s">
        <v>38</v>
      </c>
      <c r="G28" t="s">
        <v>38</v>
      </c>
      <c r="H28" t="s">
        <v>282</v>
      </c>
      <c r="I28" t="s">
        <v>298</v>
      </c>
      <c r="J28">
        <v>44</v>
      </c>
      <c r="K28">
        <v>0</v>
      </c>
      <c r="L28">
        <v>0</v>
      </c>
      <c r="M28">
        <v>0</v>
      </c>
      <c r="N28">
        <f t="shared" si="0"/>
        <v>0</v>
      </c>
      <c r="O28">
        <v>0</v>
      </c>
      <c r="P28">
        <v>44</v>
      </c>
      <c r="Q28">
        <v>0</v>
      </c>
      <c r="R28">
        <f t="shared" si="1"/>
        <v>44</v>
      </c>
      <c r="S28">
        <v>0</v>
      </c>
      <c r="T28">
        <v>0</v>
      </c>
      <c r="U28">
        <v>0</v>
      </c>
      <c r="V28">
        <f t="shared" si="2"/>
        <v>0</v>
      </c>
      <c r="W28">
        <v>0</v>
      </c>
      <c r="X28">
        <v>0</v>
      </c>
      <c r="Y28">
        <v>0</v>
      </c>
      <c r="Z28">
        <f t="shared" si="3"/>
        <v>0</v>
      </c>
      <c r="AA28">
        <v>0</v>
      </c>
      <c r="AB28">
        <v>0</v>
      </c>
      <c r="AC28">
        <v>0</v>
      </c>
      <c r="AD28">
        <f t="shared" si="4"/>
        <v>0</v>
      </c>
      <c r="AE28">
        <v>0</v>
      </c>
      <c r="AF28">
        <v>0</v>
      </c>
      <c r="AG28">
        <v>0</v>
      </c>
      <c r="AH28">
        <f t="shared" si="5"/>
        <v>0</v>
      </c>
      <c r="AI28">
        <f t="shared" ref="AI28:AK28" si="96">SUM(K28,O28,S28,W28,AA28,AE28)</f>
        <v>0</v>
      </c>
      <c r="AJ28">
        <f t="shared" si="96"/>
        <v>44</v>
      </c>
      <c r="AK28">
        <f t="shared" si="96"/>
        <v>0</v>
      </c>
      <c r="AL28">
        <f t="shared" si="7"/>
        <v>44</v>
      </c>
      <c r="AM28">
        <v>0</v>
      </c>
      <c r="AN28">
        <v>0</v>
      </c>
      <c r="AO28">
        <v>0</v>
      </c>
      <c r="AP28">
        <f t="shared" si="8"/>
        <v>0</v>
      </c>
      <c r="AQ28">
        <v>0</v>
      </c>
      <c r="AR28">
        <v>0</v>
      </c>
      <c r="AS28">
        <v>0</v>
      </c>
      <c r="AT28">
        <f t="shared" si="9"/>
        <v>0</v>
      </c>
      <c r="AU28">
        <v>0</v>
      </c>
      <c r="AV28">
        <v>0</v>
      </c>
      <c r="AW28">
        <v>0</v>
      </c>
      <c r="AX28">
        <f t="shared" si="10"/>
        <v>0</v>
      </c>
      <c r="AY28">
        <v>0</v>
      </c>
      <c r="AZ28">
        <v>44</v>
      </c>
      <c r="BA28">
        <v>0</v>
      </c>
      <c r="BB28">
        <f t="shared" si="11"/>
        <v>44</v>
      </c>
      <c r="BC28">
        <v>0</v>
      </c>
      <c r="BD28">
        <v>0</v>
      </c>
      <c r="BE28">
        <v>0</v>
      </c>
      <c r="BF28">
        <f t="shared" si="12"/>
        <v>0</v>
      </c>
      <c r="BG28">
        <f t="shared" ref="BG28:BH28" si="97">SUM(AM28,AQ28,AU28,AY28,BC28)</f>
        <v>0</v>
      </c>
      <c r="BH28">
        <f t="shared" si="97"/>
        <v>44</v>
      </c>
      <c r="BI28">
        <f t="shared" si="27"/>
        <v>0</v>
      </c>
      <c r="BJ28">
        <f t="shared" si="28"/>
        <v>44</v>
      </c>
      <c r="BK28">
        <v>0</v>
      </c>
      <c r="BL28">
        <v>0</v>
      </c>
      <c r="BM28">
        <v>0</v>
      </c>
      <c r="BN28">
        <f t="shared" si="14"/>
        <v>0</v>
      </c>
      <c r="BO28">
        <v>0</v>
      </c>
      <c r="BP28">
        <v>0</v>
      </c>
      <c r="BQ28">
        <v>0</v>
      </c>
      <c r="BR28">
        <f t="shared" si="15"/>
        <v>0</v>
      </c>
      <c r="BS28">
        <v>0</v>
      </c>
      <c r="BT28">
        <v>0</v>
      </c>
      <c r="BU28">
        <v>0</v>
      </c>
      <c r="BV28">
        <f t="shared" si="16"/>
        <v>0</v>
      </c>
      <c r="BW28">
        <v>0</v>
      </c>
      <c r="BX28">
        <v>0</v>
      </c>
      <c r="BY28">
        <v>0</v>
      </c>
      <c r="BZ28">
        <f t="shared" si="17"/>
        <v>0</v>
      </c>
      <c r="CA28">
        <v>0</v>
      </c>
      <c r="CB28">
        <v>0</v>
      </c>
      <c r="CC28">
        <v>0</v>
      </c>
      <c r="CD28">
        <f t="shared" si="18"/>
        <v>0</v>
      </c>
      <c r="CE28">
        <v>0</v>
      </c>
      <c r="CF28">
        <v>0</v>
      </c>
      <c r="CG28">
        <v>0</v>
      </c>
      <c r="CH28">
        <f t="shared" si="19"/>
        <v>0</v>
      </c>
      <c r="CI28">
        <v>0</v>
      </c>
      <c r="CJ28">
        <v>0</v>
      </c>
      <c r="CK28">
        <v>0</v>
      </c>
      <c r="CL28">
        <f t="shared" si="20"/>
        <v>0</v>
      </c>
      <c r="CM28">
        <v>0</v>
      </c>
      <c r="CN28">
        <v>0</v>
      </c>
      <c r="CO28">
        <v>0</v>
      </c>
      <c r="CP28">
        <f t="shared" si="21"/>
        <v>0</v>
      </c>
      <c r="CQ28">
        <v>44</v>
      </c>
      <c r="CR28">
        <v>0</v>
      </c>
      <c r="CS28">
        <v>0</v>
      </c>
      <c r="CT28">
        <f t="shared" si="22"/>
        <v>44</v>
      </c>
      <c r="CU28">
        <f t="shared" ref="CU28:CW28" si="98">SUM(BK28,BO28,BS28,BW28,CA28,CE28,CI28,CM28,CQ28)</f>
        <v>44</v>
      </c>
      <c r="CV28">
        <f t="shared" si="98"/>
        <v>0</v>
      </c>
      <c r="CW28">
        <f t="shared" si="98"/>
        <v>0</v>
      </c>
      <c r="CX28">
        <f t="shared" si="24"/>
        <v>44</v>
      </c>
    </row>
    <row r="29" spans="1:102" ht="24.95" customHeight="1">
      <c r="A29">
        <v>26</v>
      </c>
      <c r="B29" t="s">
        <v>75</v>
      </c>
      <c r="C29" t="s">
        <v>233</v>
      </c>
      <c r="D29" t="s">
        <v>213</v>
      </c>
      <c r="E29" t="s">
        <v>62</v>
      </c>
      <c r="F29" t="s">
        <v>38</v>
      </c>
      <c r="G29" t="s">
        <v>38</v>
      </c>
      <c r="H29" t="s">
        <v>283</v>
      </c>
      <c r="I29" t="s">
        <v>39</v>
      </c>
      <c r="J29">
        <v>30</v>
      </c>
      <c r="K29">
        <v>0</v>
      </c>
      <c r="L29">
        <v>0</v>
      </c>
      <c r="M29">
        <v>0</v>
      </c>
      <c r="N29">
        <f t="shared" si="0"/>
        <v>0</v>
      </c>
      <c r="O29">
        <v>0</v>
      </c>
      <c r="P29">
        <v>0</v>
      </c>
      <c r="Q29">
        <v>0</v>
      </c>
      <c r="R29">
        <f t="shared" si="1"/>
        <v>0</v>
      </c>
      <c r="S29">
        <v>0</v>
      </c>
      <c r="T29">
        <v>0</v>
      </c>
      <c r="U29">
        <v>0</v>
      </c>
      <c r="V29">
        <f t="shared" si="2"/>
        <v>0</v>
      </c>
      <c r="W29">
        <v>5</v>
      </c>
      <c r="X29">
        <v>0</v>
      </c>
      <c r="Y29">
        <v>0</v>
      </c>
      <c r="Z29">
        <f t="shared" si="3"/>
        <v>5</v>
      </c>
      <c r="AA29">
        <v>22</v>
      </c>
      <c r="AB29">
        <v>3</v>
      </c>
      <c r="AC29">
        <v>0</v>
      </c>
      <c r="AD29">
        <f t="shared" si="4"/>
        <v>25</v>
      </c>
      <c r="AE29">
        <v>0</v>
      </c>
      <c r="AF29">
        <v>0</v>
      </c>
      <c r="AG29">
        <v>0</v>
      </c>
      <c r="AH29">
        <f t="shared" si="5"/>
        <v>0</v>
      </c>
      <c r="AI29">
        <f t="shared" ref="AI29:AK29" si="99">SUM(K29,O29,S29,W29,AA29,AE29)</f>
        <v>27</v>
      </c>
      <c r="AJ29">
        <f t="shared" si="99"/>
        <v>3</v>
      </c>
      <c r="AK29">
        <f t="shared" si="99"/>
        <v>0</v>
      </c>
      <c r="AL29">
        <f t="shared" si="7"/>
        <v>30</v>
      </c>
      <c r="AM29">
        <v>0</v>
      </c>
      <c r="AN29">
        <v>0</v>
      </c>
      <c r="AO29">
        <v>0</v>
      </c>
      <c r="AP29">
        <f t="shared" si="8"/>
        <v>0</v>
      </c>
      <c r="AQ29">
        <v>0</v>
      </c>
      <c r="AR29">
        <v>0</v>
      </c>
      <c r="AS29">
        <v>0</v>
      </c>
      <c r="AT29">
        <f t="shared" si="9"/>
        <v>0</v>
      </c>
      <c r="AU29">
        <v>0</v>
      </c>
      <c r="AV29">
        <v>0</v>
      </c>
      <c r="AW29">
        <v>0</v>
      </c>
      <c r="AX29">
        <f t="shared" si="10"/>
        <v>0</v>
      </c>
      <c r="AY29">
        <v>27</v>
      </c>
      <c r="AZ29">
        <v>3</v>
      </c>
      <c r="BA29">
        <v>0</v>
      </c>
      <c r="BB29">
        <f t="shared" si="11"/>
        <v>30</v>
      </c>
      <c r="BC29">
        <v>0</v>
      </c>
      <c r="BD29">
        <v>0</v>
      </c>
      <c r="BE29">
        <v>0</v>
      </c>
      <c r="BF29">
        <f t="shared" si="12"/>
        <v>0</v>
      </c>
      <c r="BG29">
        <f t="shared" ref="BG29:BH29" si="100">SUM(AM29,AQ29,AU29,AY29,BC29)</f>
        <v>27</v>
      </c>
      <c r="BH29">
        <f t="shared" si="100"/>
        <v>3</v>
      </c>
      <c r="BI29">
        <f t="shared" si="27"/>
        <v>0</v>
      </c>
      <c r="BJ29">
        <f t="shared" si="28"/>
        <v>30</v>
      </c>
      <c r="BK29">
        <v>0</v>
      </c>
      <c r="BL29">
        <v>0</v>
      </c>
      <c r="BM29">
        <v>0</v>
      </c>
      <c r="BN29">
        <f t="shared" si="14"/>
        <v>0</v>
      </c>
      <c r="BO29">
        <v>0</v>
      </c>
      <c r="BP29">
        <v>0</v>
      </c>
      <c r="BQ29">
        <v>0</v>
      </c>
      <c r="BR29">
        <f t="shared" si="15"/>
        <v>0</v>
      </c>
      <c r="BS29">
        <v>0</v>
      </c>
      <c r="BT29">
        <v>0</v>
      </c>
      <c r="BU29">
        <v>0</v>
      </c>
      <c r="BV29">
        <f t="shared" si="16"/>
        <v>0</v>
      </c>
      <c r="BW29">
        <v>0</v>
      </c>
      <c r="BX29">
        <v>0</v>
      </c>
      <c r="BY29">
        <v>0</v>
      </c>
      <c r="BZ29">
        <f t="shared" si="17"/>
        <v>0</v>
      </c>
      <c r="CA29">
        <v>0</v>
      </c>
      <c r="CB29">
        <v>0</v>
      </c>
      <c r="CC29">
        <v>0</v>
      </c>
      <c r="CD29">
        <f t="shared" si="18"/>
        <v>0</v>
      </c>
      <c r="CE29">
        <v>0</v>
      </c>
      <c r="CF29">
        <v>0</v>
      </c>
      <c r="CG29">
        <v>0</v>
      </c>
      <c r="CH29">
        <f t="shared" si="19"/>
        <v>0</v>
      </c>
      <c r="CI29">
        <v>0</v>
      </c>
      <c r="CJ29">
        <v>0</v>
      </c>
      <c r="CK29">
        <v>0</v>
      </c>
      <c r="CL29">
        <f t="shared" si="20"/>
        <v>0</v>
      </c>
      <c r="CM29">
        <v>0</v>
      </c>
      <c r="CN29">
        <v>0</v>
      </c>
      <c r="CO29">
        <v>0</v>
      </c>
      <c r="CP29">
        <f t="shared" si="21"/>
        <v>0</v>
      </c>
      <c r="CQ29">
        <v>27</v>
      </c>
      <c r="CR29">
        <v>3</v>
      </c>
      <c r="CS29">
        <v>0</v>
      </c>
      <c r="CT29">
        <f t="shared" si="22"/>
        <v>30</v>
      </c>
      <c r="CU29">
        <f t="shared" ref="CU29:CW29" si="101">SUM(BK29,BO29,BS29,BW29,CA29,CE29,CI29,CM29,CQ29)</f>
        <v>27</v>
      </c>
      <c r="CV29">
        <f t="shared" si="101"/>
        <v>3</v>
      </c>
      <c r="CW29">
        <f t="shared" si="101"/>
        <v>0</v>
      </c>
      <c r="CX29">
        <f t="shared" si="24"/>
        <v>30</v>
      </c>
    </row>
    <row r="30" spans="1:102" ht="24.95" customHeight="1">
      <c r="A30">
        <v>27</v>
      </c>
      <c r="B30" t="s">
        <v>75</v>
      </c>
      <c r="C30" t="s">
        <v>234</v>
      </c>
      <c r="D30" t="s">
        <v>197</v>
      </c>
      <c r="E30" t="s">
        <v>62</v>
      </c>
      <c r="F30" t="s">
        <v>38</v>
      </c>
      <c r="G30" t="s">
        <v>76</v>
      </c>
      <c r="H30" t="s">
        <v>235</v>
      </c>
      <c r="I30" t="s">
        <v>298</v>
      </c>
      <c r="J30">
        <v>569</v>
      </c>
      <c r="K30">
        <v>0</v>
      </c>
      <c r="L30">
        <v>0</v>
      </c>
      <c r="M30">
        <v>0</v>
      </c>
      <c r="N30">
        <f t="shared" si="0"/>
        <v>0</v>
      </c>
      <c r="O30">
        <v>0</v>
      </c>
      <c r="P30">
        <v>0</v>
      </c>
      <c r="Q30">
        <v>0</v>
      </c>
      <c r="R30">
        <f t="shared" si="1"/>
        <v>0</v>
      </c>
      <c r="S30">
        <v>291</v>
      </c>
      <c r="T30">
        <v>278</v>
      </c>
      <c r="U30">
        <v>0</v>
      </c>
      <c r="V30">
        <f t="shared" si="2"/>
        <v>569</v>
      </c>
      <c r="W30">
        <v>0</v>
      </c>
      <c r="X30">
        <v>0</v>
      </c>
      <c r="Y30">
        <v>0</v>
      </c>
      <c r="Z30">
        <f t="shared" si="3"/>
        <v>0</v>
      </c>
      <c r="AA30">
        <v>0</v>
      </c>
      <c r="AB30">
        <v>0</v>
      </c>
      <c r="AC30">
        <v>0</v>
      </c>
      <c r="AD30">
        <f t="shared" si="4"/>
        <v>0</v>
      </c>
      <c r="AE30">
        <v>0</v>
      </c>
      <c r="AF30">
        <v>0</v>
      </c>
      <c r="AG30">
        <v>0</v>
      </c>
      <c r="AH30">
        <f t="shared" si="5"/>
        <v>0</v>
      </c>
      <c r="AI30">
        <f t="shared" ref="AI30:AK30" si="102">SUM(K30,O30,S30,W30,AA30,AE30)</f>
        <v>291</v>
      </c>
      <c r="AJ30">
        <f t="shared" si="102"/>
        <v>278</v>
      </c>
      <c r="AK30">
        <f t="shared" si="102"/>
        <v>0</v>
      </c>
      <c r="AL30">
        <f t="shared" si="7"/>
        <v>569</v>
      </c>
      <c r="AM30">
        <v>0</v>
      </c>
      <c r="AN30">
        <v>0</v>
      </c>
      <c r="AO30">
        <v>0</v>
      </c>
      <c r="AP30">
        <f t="shared" si="8"/>
        <v>0</v>
      </c>
      <c r="AQ30">
        <v>0</v>
      </c>
      <c r="AR30">
        <v>0</v>
      </c>
      <c r="AS30">
        <v>0</v>
      </c>
      <c r="AT30">
        <f t="shared" si="9"/>
        <v>0</v>
      </c>
      <c r="AU30">
        <v>0</v>
      </c>
      <c r="AV30">
        <v>0</v>
      </c>
      <c r="AW30">
        <v>0</v>
      </c>
      <c r="AX30">
        <f t="shared" si="10"/>
        <v>0</v>
      </c>
      <c r="AY30">
        <v>291</v>
      </c>
      <c r="AZ30">
        <v>278</v>
      </c>
      <c r="BA30">
        <v>0</v>
      </c>
      <c r="BB30">
        <f t="shared" si="11"/>
        <v>569</v>
      </c>
      <c r="BC30">
        <v>0</v>
      </c>
      <c r="BD30">
        <v>0</v>
      </c>
      <c r="BE30">
        <v>0</v>
      </c>
      <c r="BF30">
        <f t="shared" si="12"/>
        <v>0</v>
      </c>
      <c r="BG30">
        <f t="shared" ref="BG30:BH30" si="103">SUM(AM30,AQ30,AU30,AY30,BC30)</f>
        <v>291</v>
      </c>
      <c r="BH30">
        <f t="shared" si="103"/>
        <v>278</v>
      </c>
      <c r="BI30">
        <f t="shared" si="27"/>
        <v>0</v>
      </c>
      <c r="BJ30">
        <f t="shared" si="28"/>
        <v>569</v>
      </c>
      <c r="BK30">
        <v>0</v>
      </c>
      <c r="BL30">
        <v>0</v>
      </c>
      <c r="BM30">
        <v>0</v>
      </c>
      <c r="BN30">
        <f t="shared" si="14"/>
        <v>0</v>
      </c>
      <c r="BO30">
        <v>0</v>
      </c>
      <c r="BP30">
        <v>0</v>
      </c>
      <c r="BQ30">
        <v>0</v>
      </c>
      <c r="BR30">
        <f t="shared" si="15"/>
        <v>0</v>
      </c>
      <c r="BS30">
        <v>0</v>
      </c>
      <c r="BT30">
        <v>0</v>
      </c>
      <c r="BU30">
        <v>0</v>
      </c>
      <c r="BV30">
        <f t="shared" si="16"/>
        <v>0</v>
      </c>
      <c r="BW30">
        <v>0</v>
      </c>
      <c r="BX30">
        <v>0</v>
      </c>
      <c r="BY30">
        <v>0</v>
      </c>
      <c r="BZ30">
        <f t="shared" si="17"/>
        <v>0</v>
      </c>
      <c r="CA30">
        <v>0</v>
      </c>
      <c r="CB30">
        <v>0</v>
      </c>
      <c r="CC30">
        <v>0</v>
      </c>
      <c r="CD30">
        <f t="shared" si="18"/>
        <v>0</v>
      </c>
      <c r="CE30">
        <v>0</v>
      </c>
      <c r="CF30">
        <v>0</v>
      </c>
      <c r="CG30">
        <v>0</v>
      </c>
      <c r="CH30">
        <f t="shared" si="19"/>
        <v>0</v>
      </c>
      <c r="CI30">
        <v>0</v>
      </c>
      <c r="CJ30">
        <v>0</v>
      </c>
      <c r="CK30">
        <v>0</v>
      </c>
      <c r="CL30">
        <f t="shared" si="20"/>
        <v>0</v>
      </c>
      <c r="CM30">
        <v>0</v>
      </c>
      <c r="CN30">
        <v>0</v>
      </c>
      <c r="CO30">
        <v>0</v>
      </c>
      <c r="CP30">
        <f t="shared" si="21"/>
        <v>0</v>
      </c>
      <c r="CQ30">
        <v>291</v>
      </c>
      <c r="CR30">
        <v>278</v>
      </c>
      <c r="CS30">
        <v>0</v>
      </c>
      <c r="CT30">
        <f t="shared" si="22"/>
        <v>569</v>
      </c>
      <c r="CU30">
        <f t="shared" ref="CU30:CW30" si="104">SUM(BK30,BO30,BS30,BW30,CA30,CE30,CI30,CM30,CQ30)</f>
        <v>291</v>
      </c>
      <c r="CV30">
        <f t="shared" si="104"/>
        <v>278</v>
      </c>
      <c r="CW30">
        <f t="shared" si="104"/>
        <v>0</v>
      </c>
      <c r="CX30">
        <f t="shared" si="24"/>
        <v>569</v>
      </c>
    </row>
    <row r="31" spans="1:102" ht="24.95" customHeight="1">
      <c r="A31">
        <v>28</v>
      </c>
      <c r="B31" t="s">
        <v>40</v>
      </c>
      <c r="C31" t="s">
        <v>246</v>
      </c>
      <c r="D31" t="s">
        <v>197</v>
      </c>
      <c r="E31" t="s">
        <v>62</v>
      </c>
      <c r="F31" t="s">
        <v>38</v>
      </c>
      <c r="G31" t="s">
        <v>38</v>
      </c>
      <c r="H31" t="s">
        <v>77</v>
      </c>
      <c r="I31" t="s">
        <v>39</v>
      </c>
      <c r="J31">
        <v>50</v>
      </c>
      <c r="K31">
        <v>0</v>
      </c>
      <c r="L31">
        <v>0</v>
      </c>
      <c r="M31">
        <v>0</v>
      </c>
      <c r="N31">
        <f t="shared" si="0"/>
        <v>0</v>
      </c>
      <c r="O31">
        <v>0</v>
      </c>
      <c r="P31">
        <v>0</v>
      </c>
      <c r="Q31">
        <v>0</v>
      </c>
      <c r="R31">
        <f t="shared" si="1"/>
        <v>0</v>
      </c>
      <c r="S31">
        <v>0</v>
      </c>
      <c r="T31">
        <v>0</v>
      </c>
      <c r="U31">
        <v>0</v>
      </c>
      <c r="V31">
        <f t="shared" si="2"/>
        <v>0</v>
      </c>
      <c r="W31">
        <v>9</v>
      </c>
      <c r="X31">
        <v>5</v>
      </c>
      <c r="Y31">
        <v>0</v>
      </c>
      <c r="Z31">
        <f t="shared" si="3"/>
        <v>14</v>
      </c>
      <c r="AA31">
        <v>18</v>
      </c>
      <c r="AB31">
        <v>18</v>
      </c>
      <c r="AC31">
        <v>0</v>
      </c>
      <c r="AD31">
        <f t="shared" si="4"/>
        <v>36</v>
      </c>
      <c r="AE31">
        <v>0</v>
      </c>
      <c r="AF31">
        <v>0</v>
      </c>
      <c r="AG31">
        <v>0</v>
      </c>
      <c r="AH31">
        <f t="shared" si="5"/>
        <v>0</v>
      </c>
      <c r="AI31">
        <f t="shared" ref="AI31:AK31" si="105">SUM(K31,O31,S31,W31,AA31,AE31)</f>
        <v>27</v>
      </c>
      <c r="AJ31">
        <f t="shared" si="105"/>
        <v>23</v>
      </c>
      <c r="AK31">
        <f t="shared" si="105"/>
        <v>0</v>
      </c>
      <c r="AL31">
        <f t="shared" si="7"/>
        <v>50</v>
      </c>
      <c r="AM31">
        <v>4</v>
      </c>
      <c r="AN31">
        <v>4</v>
      </c>
      <c r="AO31">
        <v>0</v>
      </c>
      <c r="AP31">
        <f t="shared" si="8"/>
        <v>8</v>
      </c>
      <c r="AQ31">
        <v>0</v>
      </c>
      <c r="AR31">
        <v>0</v>
      </c>
      <c r="AS31">
        <v>0</v>
      </c>
      <c r="AT31">
        <f t="shared" si="9"/>
        <v>0</v>
      </c>
      <c r="AU31">
        <v>0</v>
      </c>
      <c r="AV31">
        <v>0</v>
      </c>
      <c r="AW31">
        <v>0</v>
      </c>
      <c r="AX31">
        <f t="shared" si="10"/>
        <v>0</v>
      </c>
      <c r="AY31">
        <v>23</v>
      </c>
      <c r="AZ31">
        <v>19</v>
      </c>
      <c r="BA31">
        <v>0</v>
      </c>
      <c r="BB31">
        <f t="shared" si="11"/>
        <v>42</v>
      </c>
      <c r="BC31">
        <v>0</v>
      </c>
      <c r="BD31">
        <v>0</v>
      </c>
      <c r="BE31">
        <v>0</v>
      </c>
      <c r="BF31">
        <f t="shared" si="12"/>
        <v>0</v>
      </c>
      <c r="BG31">
        <f t="shared" ref="BG31:BH31" si="106">SUM(AM31,AQ31,AU31,AY31,BC31)</f>
        <v>27</v>
      </c>
      <c r="BH31">
        <f t="shared" si="106"/>
        <v>23</v>
      </c>
      <c r="BI31">
        <f t="shared" si="27"/>
        <v>0</v>
      </c>
      <c r="BJ31">
        <f t="shared" si="28"/>
        <v>50</v>
      </c>
      <c r="BK31">
        <v>0</v>
      </c>
      <c r="BL31">
        <v>0</v>
      </c>
      <c r="BM31">
        <v>0</v>
      </c>
      <c r="BN31">
        <f t="shared" si="14"/>
        <v>0</v>
      </c>
      <c r="BO31">
        <v>2</v>
      </c>
      <c r="BP31">
        <v>1</v>
      </c>
      <c r="BQ31">
        <v>0</v>
      </c>
      <c r="BR31">
        <f t="shared" si="15"/>
        <v>3</v>
      </c>
      <c r="BS31">
        <v>1</v>
      </c>
      <c r="BT31">
        <v>0</v>
      </c>
      <c r="BU31">
        <v>0</v>
      </c>
      <c r="BV31">
        <f t="shared" si="16"/>
        <v>1</v>
      </c>
      <c r="BW31">
        <v>0</v>
      </c>
      <c r="BX31">
        <v>0</v>
      </c>
      <c r="BY31">
        <v>0</v>
      </c>
      <c r="BZ31">
        <f t="shared" si="17"/>
        <v>0</v>
      </c>
      <c r="CA31">
        <v>0</v>
      </c>
      <c r="CB31">
        <v>0</v>
      </c>
      <c r="CC31">
        <v>0</v>
      </c>
      <c r="CD31">
        <f t="shared" si="18"/>
        <v>0</v>
      </c>
      <c r="CE31">
        <v>0</v>
      </c>
      <c r="CF31">
        <v>0</v>
      </c>
      <c r="CG31">
        <v>0</v>
      </c>
      <c r="CH31">
        <f t="shared" si="19"/>
        <v>0</v>
      </c>
      <c r="CI31">
        <v>0</v>
      </c>
      <c r="CJ31">
        <v>0</v>
      </c>
      <c r="CK31">
        <v>0</v>
      </c>
      <c r="CL31">
        <f t="shared" si="20"/>
        <v>0</v>
      </c>
      <c r="CM31">
        <v>1</v>
      </c>
      <c r="CN31">
        <v>0</v>
      </c>
      <c r="CO31">
        <v>0</v>
      </c>
      <c r="CP31">
        <f t="shared" si="21"/>
        <v>1</v>
      </c>
      <c r="CQ31">
        <v>23</v>
      </c>
      <c r="CR31">
        <v>22</v>
      </c>
      <c r="CS31">
        <v>0</v>
      </c>
      <c r="CT31">
        <f t="shared" si="22"/>
        <v>45</v>
      </c>
      <c r="CU31">
        <f t="shared" ref="CU31:CW31" si="107">SUM(BK31,BO31,BS31,BW31,CA31,CE31,CI31,CM31,CQ31)</f>
        <v>27</v>
      </c>
      <c r="CV31">
        <f t="shared" si="107"/>
        <v>23</v>
      </c>
      <c r="CW31">
        <f t="shared" si="107"/>
        <v>0</v>
      </c>
      <c r="CX31">
        <f t="shared" si="24"/>
        <v>50</v>
      </c>
    </row>
    <row r="32" spans="1:102" ht="24.95" customHeight="1">
      <c r="A32">
        <v>29</v>
      </c>
      <c r="B32" t="s">
        <v>40</v>
      </c>
      <c r="C32" t="s">
        <v>253</v>
      </c>
      <c r="D32" t="s">
        <v>198</v>
      </c>
      <c r="E32" t="s">
        <v>62</v>
      </c>
      <c r="F32" t="s">
        <v>38</v>
      </c>
      <c r="G32" t="s">
        <v>38</v>
      </c>
      <c r="H32" t="s">
        <v>239</v>
      </c>
      <c r="I32" t="s">
        <v>39</v>
      </c>
      <c r="J32">
        <v>218</v>
      </c>
      <c r="K32">
        <v>0</v>
      </c>
      <c r="L32">
        <v>0</v>
      </c>
      <c r="M32">
        <v>0</v>
      </c>
      <c r="N32">
        <f t="shared" si="0"/>
        <v>0</v>
      </c>
      <c r="O32">
        <v>0</v>
      </c>
      <c r="P32">
        <v>0</v>
      </c>
      <c r="Q32">
        <v>0</v>
      </c>
      <c r="R32">
        <f t="shared" si="1"/>
        <v>0</v>
      </c>
      <c r="S32">
        <v>0</v>
      </c>
      <c r="T32">
        <v>0</v>
      </c>
      <c r="U32">
        <v>0</v>
      </c>
      <c r="V32">
        <f t="shared" si="2"/>
        <v>0</v>
      </c>
      <c r="W32">
        <v>141</v>
      </c>
      <c r="X32">
        <v>75</v>
      </c>
      <c r="Y32">
        <v>2</v>
      </c>
      <c r="Z32">
        <f t="shared" si="3"/>
        <v>218</v>
      </c>
      <c r="AA32">
        <v>0</v>
      </c>
      <c r="AB32">
        <v>0</v>
      </c>
      <c r="AC32">
        <v>0</v>
      </c>
      <c r="AD32">
        <f t="shared" si="4"/>
        <v>0</v>
      </c>
      <c r="AE32">
        <v>0</v>
      </c>
      <c r="AF32">
        <v>0</v>
      </c>
      <c r="AG32">
        <v>0</v>
      </c>
      <c r="AH32">
        <f t="shared" si="5"/>
        <v>0</v>
      </c>
      <c r="AI32">
        <f t="shared" ref="AI32:AK32" si="108">SUM(K32,O32,S32,W32,AA32,AE32)</f>
        <v>141</v>
      </c>
      <c r="AJ32">
        <f t="shared" si="108"/>
        <v>75</v>
      </c>
      <c r="AK32">
        <f t="shared" si="108"/>
        <v>2</v>
      </c>
      <c r="AL32">
        <f t="shared" si="7"/>
        <v>218</v>
      </c>
      <c r="AM32">
        <v>22</v>
      </c>
      <c r="AN32">
        <v>15</v>
      </c>
      <c r="AO32">
        <v>0</v>
      </c>
      <c r="AP32">
        <f t="shared" si="8"/>
        <v>37</v>
      </c>
      <c r="AQ32">
        <v>0</v>
      </c>
      <c r="AR32">
        <v>0</v>
      </c>
      <c r="AS32">
        <v>0</v>
      </c>
      <c r="AT32">
        <f t="shared" si="9"/>
        <v>0</v>
      </c>
      <c r="AU32">
        <v>0</v>
      </c>
      <c r="AV32">
        <v>3</v>
      </c>
      <c r="AW32">
        <v>0</v>
      </c>
      <c r="AX32">
        <f t="shared" si="10"/>
        <v>3</v>
      </c>
      <c r="AY32">
        <v>119</v>
      </c>
      <c r="AZ32">
        <v>55</v>
      </c>
      <c r="BA32">
        <v>2</v>
      </c>
      <c r="BB32">
        <f t="shared" si="11"/>
        <v>176</v>
      </c>
      <c r="BC32">
        <v>0</v>
      </c>
      <c r="BD32">
        <v>2</v>
      </c>
      <c r="BE32">
        <v>0</v>
      </c>
      <c r="BF32">
        <f t="shared" si="12"/>
        <v>2</v>
      </c>
      <c r="BG32">
        <f t="shared" ref="BG32:BH32" si="109">SUM(AM32,AQ32,AU32,AY32,BC32)</f>
        <v>141</v>
      </c>
      <c r="BH32">
        <f t="shared" si="109"/>
        <v>75</v>
      </c>
      <c r="BI32">
        <f t="shared" si="27"/>
        <v>2</v>
      </c>
      <c r="BJ32">
        <f t="shared" si="28"/>
        <v>218</v>
      </c>
      <c r="BK32">
        <v>3</v>
      </c>
      <c r="BL32">
        <v>4</v>
      </c>
      <c r="BM32">
        <v>0</v>
      </c>
      <c r="BN32">
        <f t="shared" si="14"/>
        <v>7</v>
      </c>
      <c r="BO32">
        <v>0</v>
      </c>
      <c r="BP32">
        <v>2</v>
      </c>
      <c r="BQ32">
        <v>0</v>
      </c>
      <c r="BR32">
        <f t="shared" si="15"/>
        <v>2</v>
      </c>
      <c r="BS32">
        <v>2</v>
      </c>
      <c r="BT32">
        <v>4</v>
      </c>
      <c r="BU32">
        <v>0</v>
      </c>
      <c r="BV32">
        <f t="shared" si="16"/>
        <v>6</v>
      </c>
      <c r="BW32">
        <v>0</v>
      </c>
      <c r="BX32">
        <v>0</v>
      </c>
      <c r="BY32">
        <v>0</v>
      </c>
      <c r="BZ32">
        <f t="shared" si="17"/>
        <v>0</v>
      </c>
      <c r="CA32">
        <v>2</v>
      </c>
      <c r="CB32">
        <v>0</v>
      </c>
      <c r="CC32">
        <v>0</v>
      </c>
      <c r="CD32">
        <f t="shared" si="18"/>
        <v>2</v>
      </c>
      <c r="CE32">
        <v>0</v>
      </c>
      <c r="CF32">
        <v>0</v>
      </c>
      <c r="CG32">
        <v>0</v>
      </c>
      <c r="CH32">
        <f t="shared" si="19"/>
        <v>0</v>
      </c>
      <c r="CI32">
        <v>0</v>
      </c>
      <c r="CJ32">
        <v>0</v>
      </c>
      <c r="CK32">
        <v>0</v>
      </c>
      <c r="CL32">
        <f t="shared" si="20"/>
        <v>0</v>
      </c>
      <c r="CM32">
        <v>5</v>
      </c>
      <c r="CN32">
        <v>0</v>
      </c>
      <c r="CO32">
        <v>1</v>
      </c>
      <c r="CP32">
        <f t="shared" si="21"/>
        <v>6</v>
      </c>
      <c r="CQ32">
        <v>129</v>
      </c>
      <c r="CR32">
        <v>65</v>
      </c>
      <c r="CS32">
        <v>1</v>
      </c>
      <c r="CT32">
        <f t="shared" si="22"/>
        <v>195</v>
      </c>
      <c r="CU32">
        <f t="shared" ref="CU32:CW32" si="110">SUM(BK32,BO32,BS32,BW32,CA32,CE32,CI32,CM32,CQ32)</f>
        <v>141</v>
      </c>
      <c r="CV32">
        <f t="shared" si="110"/>
        <v>75</v>
      </c>
      <c r="CW32">
        <f t="shared" si="110"/>
        <v>2</v>
      </c>
      <c r="CX32">
        <f t="shared" si="24"/>
        <v>218</v>
      </c>
    </row>
    <row r="33" spans="1:102" ht="24.95" customHeight="1">
      <c r="A33">
        <v>30</v>
      </c>
      <c r="B33" t="s">
        <v>36</v>
      </c>
      <c r="C33" t="s">
        <v>78</v>
      </c>
      <c r="D33" t="s">
        <v>207</v>
      </c>
      <c r="E33" t="s">
        <v>62</v>
      </c>
      <c r="F33" t="s">
        <v>38</v>
      </c>
      <c r="G33" t="s">
        <v>38</v>
      </c>
      <c r="H33" t="s">
        <v>237</v>
      </c>
      <c r="I33" t="s">
        <v>39</v>
      </c>
      <c r="J33">
        <v>3</v>
      </c>
      <c r="K33">
        <v>0</v>
      </c>
      <c r="L33">
        <v>0</v>
      </c>
      <c r="M33">
        <v>0</v>
      </c>
      <c r="N33">
        <f t="shared" si="0"/>
        <v>0</v>
      </c>
      <c r="O33">
        <v>0</v>
      </c>
      <c r="P33">
        <v>0</v>
      </c>
      <c r="Q33">
        <v>0</v>
      </c>
      <c r="R33">
        <f t="shared" si="1"/>
        <v>0</v>
      </c>
      <c r="S33">
        <v>0</v>
      </c>
      <c r="T33">
        <v>0</v>
      </c>
      <c r="U33">
        <v>0</v>
      </c>
      <c r="V33">
        <f t="shared" si="2"/>
        <v>0</v>
      </c>
      <c r="W33">
        <v>0</v>
      </c>
      <c r="X33">
        <v>3</v>
      </c>
      <c r="Y33">
        <v>0</v>
      </c>
      <c r="Z33">
        <f t="shared" si="3"/>
        <v>3</v>
      </c>
      <c r="AA33">
        <v>0</v>
      </c>
      <c r="AB33">
        <v>0</v>
      </c>
      <c r="AC33">
        <v>0</v>
      </c>
      <c r="AD33">
        <f t="shared" si="4"/>
        <v>0</v>
      </c>
      <c r="AE33">
        <v>0</v>
      </c>
      <c r="AF33">
        <v>0</v>
      </c>
      <c r="AG33">
        <v>0</v>
      </c>
      <c r="AH33">
        <f t="shared" si="5"/>
        <v>0</v>
      </c>
      <c r="AI33">
        <f t="shared" ref="AI33:AK33" si="111">SUM(K33,O33,S33,W33,AA33,AE33)</f>
        <v>0</v>
      </c>
      <c r="AJ33">
        <f t="shared" si="111"/>
        <v>3</v>
      </c>
      <c r="AK33">
        <f t="shared" si="111"/>
        <v>0</v>
      </c>
      <c r="AL33">
        <f t="shared" si="7"/>
        <v>3</v>
      </c>
      <c r="AM33">
        <v>0</v>
      </c>
      <c r="AN33">
        <v>1</v>
      </c>
      <c r="AO33">
        <v>0</v>
      </c>
      <c r="AP33">
        <f t="shared" si="8"/>
        <v>1</v>
      </c>
      <c r="AQ33">
        <v>0</v>
      </c>
      <c r="AR33">
        <v>0</v>
      </c>
      <c r="AS33">
        <v>0</v>
      </c>
      <c r="AT33">
        <f t="shared" si="9"/>
        <v>0</v>
      </c>
      <c r="AU33">
        <v>0</v>
      </c>
      <c r="AV33">
        <v>0</v>
      </c>
      <c r="AW33">
        <v>0</v>
      </c>
      <c r="AX33">
        <f t="shared" si="10"/>
        <v>0</v>
      </c>
      <c r="AY33">
        <v>0</v>
      </c>
      <c r="AZ33">
        <v>3</v>
      </c>
      <c r="BA33">
        <v>0</v>
      </c>
      <c r="BB33">
        <f t="shared" si="11"/>
        <v>3</v>
      </c>
      <c r="BC33">
        <v>0</v>
      </c>
      <c r="BD33">
        <v>0</v>
      </c>
      <c r="BE33">
        <v>0</v>
      </c>
      <c r="BF33">
        <f t="shared" si="12"/>
        <v>0</v>
      </c>
      <c r="BG33">
        <f t="shared" ref="BG33:BH33" si="112">SUM(AM33,AQ33,AU33,AY33,BC33)</f>
        <v>0</v>
      </c>
      <c r="BH33">
        <f t="shared" si="112"/>
        <v>4</v>
      </c>
      <c r="BI33">
        <f t="shared" si="27"/>
        <v>0</v>
      </c>
      <c r="BJ33">
        <f t="shared" si="28"/>
        <v>4</v>
      </c>
      <c r="BK33">
        <v>0</v>
      </c>
      <c r="BL33">
        <v>0</v>
      </c>
      <c r="BM33">
        <v>0</v>
      </c>
      <c r="BN33">
        <f t="shared" si="14"/>
        <v>0</v>
      </c>
      <c r="BO33">
        <v>0</v>
      </c>
      <c r="BP33">
        <v>0</v>
      </c>
      <c r="BQ33">
        <v>0</v>
      </c>
      <c r="BR33">
        <f t="shared" si="15"/>
        <v>0</v>
      </c>
      <c r="BS33">
        <v>0</v>
      </c>
      <c r="BT33">
        <v>0</v>
      </c>
      <c r="BU33">
        <v>0</v>
      </c>
      <c r="BV33">
        <f t="shared" si="16"/>
        <v>0</v>
      </c>
      <c r="BW33">
        <v>0</v>
      </c>
      <c r="BX33">
        <v>0</v>
      </c>
      <c r="BY33">
        <v>0</v>
      </c>
      <c r="BZ33">
        <f t="shared" si="17"/>
        <v>0</v>
      </c>
      <c r="CA33">
        <v>0</v>
      </c>
      <c r="CB33">
        <v>0</v>
      </c>
      <c r="CC33">
        <v>0</v>
      </c>
      <c r="CD33">
        <f t="shared" si="18"/>
        <v>0</v>
      </c>
      <c r="CE33">
        <v>0</v>
      </c>
      <c r="CF33">
        <v>0</v>
      </c>
      <c r="CG33">
        <v>0</v>
      </c>
      <c r="CH33">
        <f t="shared" si="19"/>
        <v>0</v>
      </c>
      <c r="CI33">
        <v>0</v>
      </c>
      <c r="CJ33">
        <v>0</v>
      </c>
      <c r="CK33">
        <v>0</v>
      </c>
      <c r="CL33">
        <f t="shared" si="20"/>
        <v>0</v>
      </c>
      <c r="CM33">
        <v>0</v>
      </c>
      <c r="CN33">
        <v>0</v>
      </c>
      <c r="CO33">
        <v>0</v>
      </c>
      <c r="CP33">
        <f t="shared" si="21"/>
        <v>0</v>
      </c>
      <c r="CQ33">
        <v>3</v>
      </c>
      <c r="CR33">
        <v>0</v>
      </c>
      <c r="CS33">
        <v>0</v>
      </c>
      <c r="CT33">
        <f t="shared" si="22"/>
        <v>3</v>
      </c>
      <c r="CU33">
        <f t="shared" ref="CU33:CW33" si="113">SUM(BK33,BO33,BS33,BW33,CA33,CE33,CI33,CM33,CQ33)</f>
        <v>3</v>
      </c>
      <c r="CV33">
        <f t="shared" si="113"/>
        <v>0</v>
      </c>
      <c r="CW33">
        <f t="shared" si="113"/>
        <v>0</v>
      </c>
      <c r="CX33">
        <f t="shared" si="24"/>
        <v>3</v>
      </c>
    </row>
    <row r="34" spans="1:102" ht="24.95" customHeight="1">
      <c r="A34">
        <v>31</v>
      </c>
      <c r="B34" t="s">
        <v>36</v>
      </c>
      <c r="C34" t="s">
        <v>79</v>
      </c>
      <c r="D34" t="s">
        <v>207</v>
      </c>
      <c r="E34" t="s">
        <v>62</v>
      </c>
      <c r="F34" t="s">
        <v>38</v>
      </c>
      <c r="G34" t="s">
        <v>38</v>
      </c>
      <c r="H34" t="s">
        <v>273</v>
      </c>
      <c r="I34" t="s">
        <v>39</v>
      </c>
      <c r="J34">
        <v>4</v>
      </c>
      <c r="K34">
        <v>0</v>
      </c>
      <c r="L34">
        <v>0</v>
      </c>
      <c r="M34">
        <v>0</v>
      </c>
      <c r="N34">
        <f t="shared" si="0"/>
        <v>0</v>
      </c>
      <c r="O34">
        <v>0</v>
      </c>
      <c r="P34">
        <v>0</v>
      </c>
      <c r="Q34">
        <v>0</v>
      </c>
      <c r="R34">
        <f t="shared" si="1"/>
        <v>0</v>
      </c>
      <c r="S34">
        <v>0</v>
      </c>
      <c r="T34">
        <v>0</v>
      </c>
      <c r="U34">
        <v>0</v>
      </c>
      <c r="V34">
        <f t="shared" si="2"/>
        <v>0</v>
      </c>
      <c r="W34">
        <v>0</v>
      </c>
      <c r="X34">
        <v>0</v>
      </c>
      <c r="Y34">
        <v>0</v>
      </c>
      <c r="Z34">
        <f t="shared" si="3"/>
        <v>0</v>
      </c>
      <c r="AA34">
        <v>2</v>
      </c>
      <c r="AB34">
        <v>0</v>
      </c>
      <c r="AC34">
        <v>0</v>
      </c>
      <c r="AD34">
        <f t="shared" si="4"/>
        <v>2</v>
      </c>
      <c r="AE34">
        <v>0</v>
      </c>
      <c r="AF34">
        <v>2</v>
      </c>
      <c r="AG34">
        <v>0</v>
      </c>
      <c r="AH34">
        <f t="shared" si="5"/>
        <v>2</v>
      </c>
      <c r="AI34">
        <f t="shared" ref="AI34:AK34" si="114">SUM(K34,O34,S34,W34,AA34,AE34)</f>
        <v>2</v>
      </c>
      <c r="AJ34">
        <f t="shared" si="114"/>
        <v>2</v>
      </c>
      <c r="AK34">
        <f t="shared" si="114"/>
        <v>0</v>
      </c>
      <c r="AL34">
        <f t="shared" si="7"/>
        <v>4</v>
      </c>
      <c r="AM34">
        <v>0</v>
      </c>
      <c r="AN34">
        <v>0</v>
      </c>
      <c r="AO34">
        <v>0</v>
      </c>
      <c r="AP34">
        <f t="shared" si="8"/>
        <v>0</v>
      </c>
      <c r="AQ34">
        <v>0</v>
      </c>
      <c r="AR34">
        <v>0</v>
      </c>
      <c r="AS34">
        <v>0</v>
      </c>
      <c r="AT34">
        <f t="shared" si="9"/>
        <v>0</v>
      </c>
      <c r="AU34">
        <v>0</v>
      </c>
      <c r="AV34">
        <v>0</v>
      </c>
      <c r="AW34">
        <v>0</v>
      </c>
      <c r="AX34">
        <f t="shared" si="10"/>
        <v>0</v>
      </c>
      <c r="AY34">
        <v>2</v>
      </c>
      <c r="AZ34">
        <v>2</v>
      </c>
      <c r="BA34">
        <v>0</v>
      </c>
      <c r="BB34">
        <f t="shared" si="11"/>
        <v>4</v>
      </c>
      <c r="BC34">
        <v>0</v>
      </c>
      <c r="BD34">
        <v>0</v>
      </c>
      <c r="BE34">
        <v>0</v>
      </c>
      <c r="BF34">
        <f t="shared" si="12"/>
        <v>0</v>
      </c>
      <c r="BG34">
        <f t="shared" ref="BG34:BH34" si="115">SUM(AM34,AQ34,AU34,AY34,BC34)</f>
        <v>2</v>
      </c>
      <c r="BH34">
        <f t="shared" si="115"/>
        <v>2</v>
      </c>
      <c r="BI34">
        <f t="shared" si="27"/>
        <v>0</v>
      </c>
      <c r="BJ34">
        <f t="shared" si="28"/>
        <v>4</v>
      </c>
      <c r="BK34">
        <v>0</v>
      </c>
      <c r="BL34">
        <v>0</v>
      </c>
      <c r="BM34">
        <v>0</v>
      </c>
      <c r="BN34">
        <f t="shared" si="14"/>
        <v>0</v>
      </c>
      <c r="BO34">
        <v>0</v>
      </c>
      <c r="BP34">
        <v>0</v>
      </c>
      <c r="BQ34">
        <v>0</v>
      </c>
      <c r="BR34">
        <f t="shared" si="15"/>
        <v>0</v>
      </c>
      <c r="BS34">
        <v>0</v>
      </c>
      <c r="BT34">
        <v>0</v>
      </c>
      <c r="BU34">
        <v>0</v>
      </c>
      <c r="BV34">
        <f t="shared" si="16"/>
        <v>0</v>
      </c>
      <c r="BW34">
        <v>0</v>
      </c>
      <c r="BX34">
        <v>0</v>
      </c>
      <c r="BY34">
        <v>0</v>
      </c>
      <c r="BZ34">
        <f t="shared" si="17"/>
        <v>0</v>
      </c>
      <c r="CA34">
        <v>0</v>
      </c>
      <c r="CB34">
        <v>0</v>
      </c>
      <c r="CC34">
        <v>0</v>
      </c>
      <c r="CD34">
        <f t="shared" si="18"/>
        <v>0</v>
      </c>
      <c r="CE34">
        <v>0</v>
      </c>
      <c r="CF34">
        <v>0</v>
      </c>
      <c r="CG34">
        <v>0</v>
      </c>
      <c r="CH34">
        <f t="shared" si="19"/>
        <v>0</v>
      </c>
      <c r="CI34">
        <v>0</v>
      </c>
      <c r="CJ34">
        <v>0</v>
      </c>
      <c r="CK34">
        <v>0</v>
      </c>
      <c r="CL34">
        <f t="shared" si="20"/>
        <v>0</v>
      </c>
      <c r="CM34">
        <v>0</v>
      </c>
      <c r="CN34">
        <v>0</v>
      </c>
      <c r="CO34">
        <v>0</v>
      </c>
      <c r="CP34">
        <f t="shared" si="21"/>
        <v>0</v>
      </c>
      <c r="CQ34">
        <v>2</v>
      </c>
      <c r="CR34">
        <v>2</v>
      </c>
      <c r="CS34">
        <v>0</v>
      </c>
      <c r="CT34">
        <f t="shared" si="22"/>
        <v>4</v>
      </c>
      <c r="CU34">
        <f t="shared" ref="CU34:CW34" si="116">SUM(BK34,BO34,BS34,BW34,CA34,CE34,CI34,CM34,CQ34)</f>
        <v>2</v>
      </c>
      <c r="CV34">
        <f t="shared" si="116"/>
        <v>2</v>
      </c>
      <c r="CW34">
        <f t="shared" si="116"/>
        <v>0</v>
      </c>
      <c r="CX34">
        <f t="shared" si="24"/>
        <v>4</v>
      </c>
    </row>
    <row r="35" spans="1:102" ht="24.95" customHeight="1">
      <c r="A35">
        <v>32</v>
      </c>
      <c r="B35" t="s">
        <v>36</v>
      </c>
      <c r="C35" t="s">
        <v>254</v>
      </c>
      <c r="D35" t="s">
        <v>207</v>
      </c>
      <c r="E35" t="s">
        <v>62</v>
      </c>
      <c r="F35" t="s">
        <v>38</v>
      </c>
      <c r="G35" t="s">
        <v>38</v>
      </c>
      <c r="H35" t="s">
        <v>239</v>
      </c>
      <c r="I35" t="s">
        <v>39</v>
      </c>
      <c r="J35">
        <v>4</v>
      </c>
      <c r="K35">
        <v>0</v>
      </c>
      <c r="L35">
        <v>0</v>
      </c>
      <c r="M35">
        <v>0</v>
      </c>
      <c r="N35">
        <f t="shared" si="0"/>
        <v>0</v>
      </c>
      <c r="O35">
        <v>0</v>
      </c>
      <c r="P35">
        <v>0</v>
      </c>
      <c r="Q35">
        <v>0</v>
      </c>
      <c r="R35">
        <f t="shared" si="1"/>
        <v>0</v>
      </c>
      <c r="S35">
        <v>0</v>
      </c>
      <c r="T35">
        <v>0</v>
      </c>
      <c r="U35">
        <v>0</v>
      </c>
      <c r="V35">
        <f t="shared" si="2"/>
        <v>0</v>
      </c>
      <c r="W35">
        <v>0</v>
      </c>
      <c r="X35">
        <v>0</v>
      </c>
      <c r="Y35">
        <v>0</v>
      </c>
      <c r="Z35">
        <f t="shared" si="3"/>
        <v>0</v>
      </c>
      <c r="AA35">
        <v>0</v>
      </c>
      <c r="AB35">
        <v>4</v>
      </c>
      <c r="AC35">
        <v>0</v>
      </c>
      <c r="AD35">
        <f t="shared" si="4"/>
        <v>4</v>
      </c>
      <c r="AE35">
        <v>0</v>
      </c>
      <c r="AF35">
        <v>0</v>
      </c>
      <c r="AG35">
        <v>0</v>
      </c>
      <c r="AH35">
        <f t="shared" si="5"/>
        <v>0</v>
      </c>
      <c r="AI35">
        <f t="shared" ref="AI35:AK35" si="117">SUM(K35,O35,S35,W35,AA35,AE35)</f>
        <v>0</v>
      </c>
      <c r="AJ35">
        <f t="shared" si="117"/>
        <v>4</v>
      </c>
      <c r="AK35">
        <f t="shared" si="117"/>
        <v>0</v>
      </c>
      <c r="AL35">
        <f t="shared" si="7"/>
        <v>4</v>
      </c>
      <c r="AM35">
        <v>0</v>
      </c>
      <c r="AN35">
        <v>0</v>
      </c>
      <c r="AO35">
        <v>0</v>
      </c>
      <c r="AP35">
        <f t="shared" si="8"/>
        <v>0</v>
      </c>
      <c r="AQ35">
        <v>0</v>
      </c>
      <c r="AR35">
        <v>0</v>
      </c>
      <c r="AS35">
        <v>0</v>
      </c>
      <c r="AT35">
        <f t="shared" si="9"/>
        <v>0</v>
      </c>
      <c r="AU35">
        <v>0</v>
      </c>
      <c r="AV35">
        <v>0</v>
      </c>
      <c r="AW35">
        <v>0</v>
      </c>
      <c r="AX35">
        <f t="shared" si="10"/>
        <v>0</v>
      </c>
      <c r="AY35">
        <v>0</v>
      </c>
      <c r="AZ35">
        <v>4</v>
      </c>
      <c r="BA35">
        <v>0</v>
      </c>
      <c r="BB35">
        <f t="shared" si="11"/>
        <v>4</v>
      </c>
      <c r="BC35">
        <v>0</v>
      </c>
      <c r="BD35">
        <v>0</v>
      </c>
      <c r="BE35">
        <v>0</v>
      </c>
      <c r="BF35">
        <f t="shared" si="12"/>
        <v>0</v>
      </c>
      <c r="BG35">
        <f t="shared" ref="BG35:BH35" si="118">SUM(AM35,AQ35,AU35,AY35,BC35)</f>
        <v>0</v>
      </c>
      <c r="BH35">
        <f t="shared" si="118"/>
        <v>4</v>
      </c>
      <c r="BI35">
        <f t="shared" si="27"/>
        <v>0</v>
      </c>
      <c r="BJ35">
        <f t="shared" si="28"/>
        <v>4</v>
      </c>
      <c r="BK35">
        <v>0</v>
      </c>
      <c r="BL35">
        <v>0</v>
      </c>
      <c r="BM35">
        <v>0</v>
      </c>
      <c r="BN35">
        <f t="shared" si="14"/>
        <v>0</v>
      </c>
      <c r="BO35">
        <v>0</v>
      </c>
      <c r="BP35">
        <v>0</v>
      </c>
      <c r="BQ35">
        <v>0</v>
      </c>
      <c r="BR35">
        <f t="shared" si="15"/>
        <v>0</v>
      </c>
      <c r="BS35">
        <v>0</v>
      </c>
      <c r="BT35">
        <v>0</v>
      </c>
      <c r="BU35">
        <v>0</v>
      </c>
      <c r="BV35">
        <f t="shared" si="16"/>
        <v>0</v>
      </c>
      <c r="BW35">
        <v>0</v>
      </c>
      <c r="BX35">
        <v>0</v>
      </c>
      <c r="BY35">
        <v>0</v>
      </c>
      <c r="BZ35">
        <f t="shared" si="17"/>
        <v>0</v>
      </c>
      <c r="CA35">
        <v>0</v>
      </c>
      <c r="CB35">
        <v>0</v>
      </c>
      <c r="CC35">
        <v>0</v>
      </c>
      <c r="CD35">
        <f t="shared" si="18"/>
        <v>0</v>
      </c>
      <c r="CE35">
        <v>0</v>
      </c>
      <c r="CF35">
        <v>0</v>
      </c>
      <c r="CG35">
        <v>0</v>
      </c>
      <c r="CH35">
        <f t="shared" si="19"/>
        <v>0</v>
      </c>
      <c r="CI35">
        <v>0</v>
      </c>
      <c r="CJ35">
        <v>0</v>
      </c>
      <c r="CK35">
        <v>0</v>
      </c>
      <c r="CL35">
        <f t="shared" si="20"/>
        <v>0</v>
      </c>
      <c r="CM35">
        <v>0</v>
      </c>
      <c r="CN35">
        <v>0</v>
      </c>
      <c r="CO35">
        <v>0</v>
      </c>
      <c r="CP35">
        <f t="shared" si="21"/>
        <v>0</v>
      </c>
      <c r="CQ35">
        <v>0</v>
      </c>
      <c r="CR35">
        <v>4</v>
      </c>
      <c r="CS35">
        <v>0</v>
      </c>
      <c r="CT35">
        <f t="shared" si="22"/>
        <v>4</v>
      </c>
      <c r="CU35">
        <f t="shared" ref="CU35:CW35" si="119">SUM(BK35,BO35,BS35,BW35,CA35,CE35,CI35,CM35,CQ35)</f>
        <v>0</v>
      </c>
      <c r="CV35">
        <f t="shared" si="119"/>
        <v>4</v>
      </c>
      <c r="CW35">
        <f t="shared" si="119"/>
        <v>0</v>
      </c>
      <c r="CX35">
        <f t="shared" si="24"/>
        <v>4</v>
      </c>
    </row>
    <row r="36" spans="1:102" ht="24.95" customHeight="1">
      <c r="A36">
        <v>33</v>
      </c>
      <c r="B36" t="s">
        <v>36</v>
      </c>
      <c r="C36" t="s">
        <v>251</v>
      </c>
      <c r="D36" t="s">
        <v>214</v>
      </c>
      <c r="E36" t="s">
        <v>62</v>
      </c>
      <c r="F36" t="s">
        <v>38</v>
      </c>
      <c r="G36" t="s">
        <v>38</v>
      </c>
      <c r="H36" t="s">
        <v>239</v>
      </c>
      <c r="I36" t="s">
        <v>39</v>
      </c>
      <c r="J36">
        <v>15</v>
      </c>
      <c r="K36">
        <v>0</v>
      </c>
      <c r="L36">
        <v>0</v>
      </c>
      <c r="M36">
        <v>0</v>
      </c>
      <c r="N36">
        <f t="shared" si="0"/>
        <v>0</v>
      </c>
      <c r="O36">
        <v>0</v>
      </c>
      <c r="P36">
        <v>0</v>
      </c>
      <c r="Q36">
        <v>0</v>
      </c>
      <c r="R36">
        <f t="shared" si="1"/>
        <v>0</v>
      </c>
      <c r="S36">
        <v>0</v>
      </c>
      <c r="T36">
        <v>0</v>
      </c>
      <c r="U36">
        <v>0</v>
      </c>
      <c r="V36">
        <f t="shared" si="2"/>
        <v>0</v>
      </c>
      <c r="W36">
        <v>0</v>
      </c>
      <c r="X36">
        <v>1</v>
      </c>
      <c r="Y36">
        <v>0</v>
      </c>
      <c r="Z36">
        <f t="shared" si="3"/>
        <v>1</v>
      </c>
      <c r="AA36">
        <v>12</v>
      </c>
      <c r="AB36">
        <v>2</v>
      </c>
      <c r="AC36">
        <v>0</v>
      </c>
      <c r="AD36">
        <f t="shared" si="4"/>
        <v>14</v>
      </c>
      <c r="AE36">
        <v>0</v>
      </c>
      <c r="AF36">
        <v>0</v>
      </c>
      <c r="AG36">
        <v>0</v>
      </c>
      <c r="AH36">
        <f t="shared" si="5"/>
        <v>0</v>
      </c>
      <c r="AI36">
        <f t="shared" ref="AI36:AK36" si="120">SUM(K36,O36,S36,W36,AA36,AE36)</f>
        <v>12</v>
      </c>
      <c r="AJ36">
        <f t="shared" si="120"/>
        <v>3</v>
      </c>
      <c r="AK36">
        <f t="shared" si="120"/>
        <v>0</v>
      </c>
      <c r="AL36">
        <f t="shared" si="7"/>
        <v>15</v>
      </c>
      <c r="AM36">
        <v>2</v>
      </c>
      <c r="AN36">
        <v>0</v>
      </c>
      <c r="AO36">
        <v>0</v>
      </c>
      <c r="AP36">
        <f t="shared" si="8"/>
        <v>2</v>
      </c>
      <c r="AQ36">
        <v>0</v>
      </c>
      <c r="AR36">
        <v>0</v>
      </c>
      <c r="AS36">
        <v>0</v>
      </c>
      <c r="AT36">
        <f t="shared" si="9"/>
        <v>0</v>
      </c>
      <c r="AU36">
        <v>0</v>
      </c>
      <c r="AV36">
        <v>0</v>
      </c>
      <c r="AW36">
        <v>0</v>
      </c>
      <c r="AX36">
        <f t="shared" si="10"/>
        <v>0</v>
      </c>
      <c r="AY36">
        <v>10</v>
      </c>
      <c r="AZ36">
        <v>3</v>
      </c>
      <c r="BA36">
        <v>0</v>
      </c>
      <c r="BB36">
        <f t="shared" si="11"/>
        <v>13</v>
      </c>
      <c r="BC36">
        <v>0</v>
      </c>
      <c r="BD36">
        <v>0</v>
      </c>
      <c r="BE36">
        <v>0</v>
      </c>
      <c r="BF36">
        <f t="shared" si="12"/>
        <v>0</v>
      </c>
      <c r="BG36">
        <f t="shared" ref="BG36:BH36" si="121">SUM(AM36,AQ36,AU36,AY36,BC36)</f>
        <v>12</v>
      </c>
      <c r="BH36">
        <f t="shared" si="121"/>
        <v>3</v>
      </c>
      <c r="BI36">
        <f t="shared" si="27"/>
        <v>0</v>
      </c>
      <c r="BJ36">
        <f t="shared" si="28"/>
        <v>15</v>
      </c>
      <c r="BK36">
        <v>2</v>
      </c>
      <c r="BL36">
        <v>0</v>
      </c>
      <c r="BM36">
        <v>0</v>
      </c>
      <c r="BN36">
        <f t="shared" si="14"/>
        <v>2</v>
      </c>
      <c r="BO36">
        <v>1</v>
      </c>
      <c r="BP36">
        <v>0</v>
      </c>
      <c r="BQ36">
        <v>0</v>
      </c>
      <c r="BR36">
        <f t="shared" si="15"/>
        <v>1</v>
      </c>
      <c r="BS36">
        <v>0</v>
      </c>
      <c r="BT36">
        <v>0</v>
      </c>
      <c r="BU36">
        <v>0</v>
      </c>
      <c r="BV36">
        <f t="shared" si="16"/>
        <v>0</v>
      </c>
      <c r="BW36">
        <v>0</v>
      </c>
      <c r="BX36">
        <v>0</v>
      </c>
      <c r="BY36">
        <v>0</v>
      </c>
      <c r="BZ36">
        <f t="shared" si="17"/>
        <v>0</v>
      </c>
      <c r="CA36">
        <v>0</v>
      </c>
      <c r="CB36">
        <v>0</v>
      </c>
      <c r="CC36">
        <v>0</v>
      </c>
      <c r="CD36">
        <f t="shared" si="18"/>
        <v>0</v>
      </c>
      <c r="CE36">
        <v>0</v>
      </c>
      <c r="CF36">
        <v>0</v>
      </c>
      <c r="CG36">
        <v>0</v>
      </c>
      <c r="CH36">
        <f t="shared" si="19"/>
        <v>0</v>
      </c>
      <c r="CI36">
        <v>0</v>
      </c>
      <c r="CJ36">
        <v>0</v>
      </c>
      <c r="CK36">
        <v>0</v>
      </c>
      <c r="CL36">
        <f t="shared" si="20"/>
        <v>0</v>
      </c>
      <c r="CM36">
        <v>1</v>
      </c>
      <c r="CN36">
        <v>0</v>
      </c>
      <c r="CO36">
        <v>0</v>
      </c>
      <c r="CP36">
        <f t="shared" si="21"/>
        <v>1</v>
      </c>
      <c r="CQ36">
        <v>8</v>
      </c>
      <c r="CR36">
        <v>3</v>
      </c>
      <c r="CS36">
        <v>0</v>
      </c>
      <c r="CT36">
        <f t="shared" si="22"/>
        <v>11</v>
      </c>
      <c r="CU36">
        <f t="shared" ref="CU36:CW36" si="122">SUM(BK36,BO36,BS36,BW36,CA36,CE36,CI36,CM36,CQ36)</f>
        <v>12</v>
      </c>
      <c r="CV36">
        <f t="shared" si="122"/>
        <v>3</v>
      </c>
      <c r="CW36">
        <f t="shared" si="122"/>
        <v>0</v>
      </c>
      <c r="CX36">
        <f t="shared" si="24"/>
        <v>15</v>
      </c>
    </row>
    <row r="37" spans="1:102" ht="24.95" customHeight="1">
      <c r="A37">
        <v>34</v>
      </c>
      <c r="B37" t="s">
        <v>43</v>
      </c>
      <c r="C37" t="s">
        <v>80</v>
      </c>
      <c r="D37" t="s">
        <v>215</v>
      </c>
      <c r="E37" t="s">
        <v>62</v>
      </c>
      <c r="F37" t="s">
        <v>81</v>
      </c>
      <c r="G37" t="s">
        <v>81</v>
      </c>
      <c r="H37" t="s">
        <v>82</v>
      </c>
      <c r="I37" t="s">
        <v>64</v>
      </c>
      <c r="J37">
        <v>10</v>
      </c>
      <c r="K37">
        <v>0</v>
      </c>
      <c r="L37">
        <v>0</v>
      </c>
      <c r="M37">
        <v>0</v>
      </c>
      <c r="N37">
        <f t="shared" si="0"/>
        <v>0</v>
      </c>
      <c r="O37">
        <v>0</v>
      </c>
      <c r="P37">
        <v>0</v>
      </c>
      <c r="Q37">
        <v>0</v>
      </c>
      <c r="R37">
        <f t="shared" si="1"/>
        <v>0</v>
      </c>
      <c r="S37">
        <v>0</v>
      </c>
      <c r="T37">
        <v>0</v>
      </c>
      <c r="U37">
        <v>0</v>
      </c>
      <c r="V37">
        <f t="shared" si="2"/>
        <v>0</v>
      </c>
      <c r="W37">
        <v>0</v>
      </c>
      <c r="X37">
        <v>1</v>
      </c>
      <c r="Y37">
        <v>0</v>
      </c>
      <c r="Z37">
        <f t="shared" si="3"/>
        <v>1</v>
      </c>
      <c r="AA37">
        <v>0</v>
      </c>
      <c r="AB37">
        <v>9</v>
      </c>
      <c r="AC37">
        <v>0</v>
      </c>
      <c r="AD37">
        <f t="shared" si="4"/>
        <v>9</v>
      </c>
      <c r="AE37">
        <v>0</v>
      </c>
      <c r="AF37">
        <v>0</v>
      </c>
      <c r="AG37">
        <v>0</v>
      </c>
      <c r="AH37">
        <f t="shared" si="5"/>
        <v>0</v>
      </c>
      <c r="AI37">
        <f t="shared" ref="AI37:AK37" si="123">SUM(K37,O37,S37,W37,AA37,AE37)</f>
        <v>0</v>
      </c>
      <c r="AJ37">
        <f t="shared" si="123"/>
        <v>10</v>
      </c>
      <c r="AK37">
        <f t="shared" si="123"/>
        <v>0</v>
      </c>
      <c r="AL37">
        <f t="shared" si="7"/>
        <v>10</v>
      </c>
      <c r="AM37">
        <v>4</v>
      </c>
      <c r="AN37">
        <v>0</v>
      </c>
      <c r="AO37">
        <v>0</v>
      </c>
      <c r="AP37">
        <f t="shared" si="8"/>
        <v>4</v>
      </c>
      <c r="AQ37">
        <v>0</v>
      </c>
      <c r="AR37">
        <v>0</v>
      </c>
      <c r="AS37">
        <v>0</v>
      </c>
      <c r="AT37">
        <f t="shared" si="9"/>
        <v>0</v>
      </c>
      <c r="AU37">
        <v>0</v>
      </c>
      <c r="AV37">
        <v>0</v>
      </c>
      <c r="AW37">
        <v>0</v>
      </c>
      <c r="AX37">
        <f t="shared" si="10"/>
        <v>0</v>
      </c>
      <c r="AY37">
        <v>6</v>
      </c>
      <c r="AZ37">
        <v>0</v>
      </c>
      <c r="BA37">
        <v>0</v>
      </c>
      <c r="BB37">
        <f t="shared" si="11"/>
        <v>6</v>
      </c>
      <c r="BC37">
        <v>0</v>
      </c>
      <c r="BD37">
        <v>0</v>
      </c>
      <c r="BE37">
        <v>0</v>
      </c>
      <c r="BF37">
        <f t="shared" si="12"/>
        <v>0</v>
      </c>
      <c r="BG37">
        <f t="shared" ref="BG37:BH37" si="124">SUM(AM37,AQ37,AU37,AY37,BC37)</f>
        <v>10</v>
      </c>
      <c r="BH37">
        <f t="shared" si="124"/>
        <v>0</v>
      </c>
      <c r="BI37">
        <f t="shared" ref="BI37:BI68" si="125">SUM(AO37,AS37,AW37,BA37,BE37)</f>
        <v>0</v>
      </c>
      <c r="BJ37">
        <f t="shared" si="28"/>
        <v>10</v>
      </c>
      <c r="BK37">
        <v>0</v>
      </c>
      <c r="BL37">
        <v>0</v>
      </c>
      <c r="BM37">
        <v>0</v>
      </c>
      <c r="BN37">
        <f t="shared" si="14"/>
        <v>0</v>
      </c>
      <c r="BO37">
        <v>0</v>
      </c>
      <c r="BP37">
        <v>0</v>
      </c>
      <c r="BQ37">
        <v>0</v>
      </c>
      <c r="BR37">
        <f t="shared" si="15"/>
        <v>0</v>
      </c>
      <c r="BS37">
        <v>0</v>
      </c>
      <c r="BT37">
        <v>0</v>
      </c>
      <c r="BU37">
        <v>0</v>
      </c>
      <c r="BV37">
        <f t="shared" si="16"/>
        <v>0</v>
      </c>
      <c r="BW37">
        <v>0</v>
      </c>
      <c r="BX37">
        <v>0</v>
      </c>
      <c r="BY37">
        <v>0</v>
      </c>
      <c r="BZ37">
        <f t="shared" si="17"/>
        <v>0</v>
      </c>
      <c r="CA37">
        <v>0</v>
      </c>
      <c r="CB37">
        <v>0</v>
      </c>
      <c r="CC37">
        <v>0</v>
      </c>
      <c r="CD37">
        <f t="shared" si="18"/>
        <v>0</v>
      </c>
      <c r="CE37">
        <v>0</v>
      </c>
      <c r="CF37">
        <v>0</v>
      </c>
      <c r="CG37">
        <v>0</v>
      </c>
      <c r="CH37">
        <f t="shared" si="19"/>
        <v>0</v>
      </c>
      <c r="CI37">
        <v>0</v>
      </c>
      <c r="CJ37">
        <v>0</v>
      </c>
      <c r="CK37">
        <v>0</v>
      </c>
      <c r="CL37">
        <f t="shared" si="20"/>
        <v>0</v>
      </c>
      <c r="CM37">
        <v>0</v>
      </c>
      <c r="CN37">
        <v>0</v>
      </c>
      <c r="CO37">
        <v>0</v>
      </c>
      <c r="CP37">
        <f t="shared" si="21"/>
        <v>0</v>
      </c>
      <c r="CQ37">
        <v>10</v>
      </c>
      <c r="CR37">
        <v>0</v>
      </c>
      <c r="CS37">
        <v>0</v>
      </c>
      <c r="CT37">
        <f t="shared" si="22"/>
        <v>10</v>
      </c>
      <c r="CU37">
        <f t="shared" ref="CU37:CW37" si="126">SUM(BK37,BO37,BS37,BW37,CA37,CE37,CI37,CM37,CQ37)</f>
        <v>10</v>
      </c>
      <c r="CV37">
        <f t="shared" si="126"/>
        <v>0</v>
      </c>
      <c r="CW37">
        <f t="shared" si="126"/>
        <v>0</v>
      </c>
      <c r="CX37">
        <f t="shared" si="24"/>
        <v>10</v>
      </c>
    </row>
    <row r="38" spans="1:102" ht="24.95" customHeight="1">
      <c r="A38">
        <v>35</v>
      </c>
      <c r="B38" t="s">
        <v>43</v>
      </c>
      <c r="C38" t="s">
        <v>83</v>
      </c>
      <c r="D38" t="s">
        <v>215</v>
      </c>
      <c r="E38" t="s">
        <v>62</v>
      </c>
      <c r="F38" t="s">
        <v>38</v>
      </c>
      <c r="G38" t="s">
        <v>38</v>
      </c>
      <c r="H38" t="s">
        <v>84</v>
      </c>
      <c r="I38" t="s">
        <v>39</v>
      </c>
      <c r="J38">
        <v>50</v>
      </c>
      <c r="K38">
        <v>0</v>
      </c>
      <c r="L38">
        <v>0</v>
      </c>
      <c r="M38">
        <v>0</v>
      </c>
      <c r="N38">
        <f t="shared" si="0"/>
        <v>0</v>
      </c>
      <c r="O38">
        <v>0</v>
      </c>
      <c r="P38">
        <v>0</v>
      </c>
      <c r="Q38">
        <v>0</v>
      </c>
      <c r="R38">
        <f t="shared" si="1"/>
        <v>0</v>
      </c>
      <c r="S38">
        <v>0</v>
      </c>
      <c r="T38">
        <v>0</v>
      </c>
      <c r="U38">
        <v>0</v>
      </c>
      <c r="V38">
        <f t="shared" si="2"/>
        <v>0</v>
      </c>
      <c r="W38">
        <v>0</v>
      </c>
      <c r="X38">
        <v>0</v>
      </c>
      <c r="Y38">
        <v>0</v>
      </c>
      <c r="Z38">
        <f t="shared" si="3"/>
        <v>0</v>
      </c>
      <c r="AA38">
        <v>22</v>
      </c>
      <c r="AB38">
        <v>28</v>
      </c>
      <c r="AC38">
        <v>0</v>
      </c>
      <c r="AD38">
        <f t="shared" si="4"/>
        <v>50</v>
      </c>
      <c r="AE38">
        <v>0</v>
      </c>
      <c r="AF38">
        <v>0</v>
      </c>
      <c r="AG38">
        <v>0</v>
      </c>
      <c r="AH38">
        <f t="shared" si="5"/>
        <v>0</v>
      </c>
      <c r="AI38">
        <f t="shared" ref="AI38:AK38" si="127">SUM(K38,O38,S38,W38,AA38,AE38)</f>
        <v>22</v>
      </c>
      <c r="AJ38">
        <f t="shared" si="127"/>
        <v>28</v>
      </c>
      <c r="AK38">
        <f t="shared" si="127"/>
        <v>0</v>
      </c>
      <c r="AL38">
        <f t="shared" si="7"/>
        <v>50</v>
      </c>
      <c r="AM38">
        <v>0</v>
      </c>
      <c r="AN38">
        <v>0</v>
      </c>
      <c r="AO38">
        <v>0</v>
      </c>
      <c r="AP38">
        <f t="shared" si="8"/>
        <v>0</v>
      </c>
      <c r="AQ38">
        <v>0</v>
      </c>
      <c r="AR38">
        <v>0</v>
      </c>
      <c r="AS38">
        <v>0</v>
      </c>
      <c r="AT38">
        <f t="shared" si="9"/>
        <v>0</v>
      </c>
      <c r="AU38">
        <v>0</v>
      </c>
      <c r="AV38">
        <v>0</v>
      </c>
      <c r="AW38">
        <v>0</v>
      </c>
      <c r="AX38">
        <f t="shared" si="10"/>
        <v>0</v>
      </c>
      <c r="AY38">
        <v>22</v>
      </c>
      <c r="AZ38">
        <v>28</v>
      </c>
      <c r="BA38">
        <v>0</v>
      </c>
      <c r="BB38">
        <f t="shared" si="11"/>
        <v>50</v>
      </c>
      <c r="BC38">
        <v>0</v>
      </c>
      <c r="BD38">
        <v>0</v>
      </c>
      <c r="BE38">
        <v>0</v>
      </c>
      <c r="BF38">
        <f t="shared" si="12"/>
        <v>0</v>
      </c>
      <c r="BG38">
        <f t="shared" ref="BG38:BH38" si="128">SUM(AM38,AQ38,AU38,AY38,BC38)</f>
        <v>22</v>
      </c>
      <c r="BH38">
        <f t="shared" si="128"/>
        <v>28</v>
      </c>
      <c r="BI38">
        <f t="shared" si="125"/>
        <v>0</v>
      </c>
      <c r="BJ38">
        <f t="shared" si="28"/>
        <v>50</v>
      </c>
      <c r="BK38">
        <v>0</v>
      </c>
      <c r="BL38">
        <v>0</v>
      </c>
      <c r="BM38">
        <v>0</v>
      </c>
      <c r="BN38">
        <f t="shared" si="14"/>
        <v>0</v>
      </c>
      <c r="BO38">
        <v>0</v>
      </c>
      <c r="BP38">
        <v>0</v>
      </c>
      <c r="BQ38">
        <v>0</v>
      </c>
      <c r="BR38">
        <f t="shared" si="15"/>
        <v>0</v>
      </c>
      <c r="BS38">
        <v>0</v>
      </c>
      <c r="BT38">
        <v>0</v>
      </c>
      <c r="BU38">
        <v>0</v>
      </c>
      <c r="BV38">
        <f t="shared" si="16"/>
        <v>0</v>
      </c>
      <c r="BW38">
        <v>0</v>
      </c>
      <c r="BX38">
        <v>0</v>
      </c>
      <c r="BY38">
        <v>0</v>
      </c>
      <c r="BZ38">
        <f t="shared" si="17"/>
        <v>0</v>
      </c>
      <c r="CA38">
        <v>0</v>
      </c>
      <c r="CB38">
        <v>0</v>
      </c>
      <c r="CC38">
        <v>0</v>
      </c>
      <c r="CD38">
        <f t="shared" si="18"/>
        <v>0</v>
      </c>
      <c r="CE38">
        <v>0</v>
      </c>
      <c r="CF38">
        <v>0</v>
      </c>
      <c r="CG38">
        <v>0</v>
      </c>
      <c r="CH38">
        <f t="shared" si="19"/>
        <v>0</v>
      </c>
      <c r="CI38">
        <v>0</v>
      </c>
      <c r="CJ38">
        <v>0</v>
      </c>
      <c r="CK38">
        <v>0</v>
      </c>
      <c r="CL38">
        <f t="shared" si="20"/>
        <v>0</v>
      </c>
      <c r="CM38">
        <v>0</v>
      </c>
      <c r="CN38">
        <v>0</v>
      </c>
      <c r="CO38">
        <v>0</v>
      </c>
      <c r="CP38">
        <f t="shared" si="21"/>
        <v>0</v>
      </c>
      <c r="CQ38">
        <v>22</v>
      </c>
      <c r="CR38">
        <v>28</v>
      </c>
      <c r="CS38">
        <v>0</v>
      </c>
      <c r="CT38">
        <f t="shared" si="22"/>
        <v>50</v>
      </c>
      <c r="CU38">
        <f t="shared" ref="CU38:CW38" si="129">SUM(BK38,BO38,BS38,BW38,CA38,CE38,CI38,CM38,CQ38)</f>
        <v>22</v>
      </c>
      <c r="CV38">
        <f t="shared" si="129"/>
        <v>28</v>
      </c>
      <c r="CW38">
        <f t="shared" si="129"/>
        <v>0</v>
      </c>
      <c r="CX38">
        <f t="shared" si="24"/>
        <v>50</v>
      </c>
    </row>
    <row r="39" spans="1:102" ht="24.95" customHeight="1">
      <c r="A39">
        <v>36</v>
      </c>
      <c r="B39" t="s">
        <v>36</v>
      </c>
      <c r="C39" t="s">
        <v>263</v>
      </c>
      <c r="D39" t="s">
        <v>216</v>
      </c>
      <c r="E39" t="s">
        <v>62</v>
      </c>
      <c r="F39" t="s">
        <v>38</v>
      </c>
      <c r="G39" t="s">
        <v>38</v>
      </c>
      <c r="H39" t="s">
        <v>85</v>
      </c>
      <c r="I39" t="s">
        <v>39</v>
      </c>
      <c r="J39">
        <v>21</v>
      </c>
      <c r="K39">
        <v>0</v>
      </c>
      <c r="L39">
        <v>0</v>
      </c>
      <c r="M39">
        <v>0</v>
      </c>
      <c r="N39">
        <f t="shared" si="0"/>
        <v>0</v>
      </c>
      <c r="O39">
        <v>0</v>
      </c>
      <c r="P39">
        <v>0</v>
      </c>
      <c r="Q39">
        <v>0</v>
      </c>
      <c r="R39">
        <f t="shared" si="1"/>
        <v>0</v>
      </c>
      <c r="S39">
        <v>0</v>
      </c>
      <c r="T39">
        <v>0</v>
      </c>
      <c r="U39">
        <v>0</v>
      </c>
      <c r="V39">
        <f t="shared" si="2"/>
        <v>0</v>
      </c>
      <c r="W39">
        <v>2</v>
      </c>
      <c r="X39">
        <v>1</v>
      </c>
      <c r="Y39">
        <v>0</v>
      </c>
      <c r="Z39">
        <f t="shared" si="3"/>
        <v>3</v>
      </c>
      <c r="AA39">
        <v>14</v>
      </c>
      <c r="AB39">
        <v>2</v>
      </c>
      <c r="AC39">
        <v>0</v>
      </c>
      <c r="AD39">
        <f t="shared" si="4"/>
        <v>16</v>
      </c>
      <c r="AE39">
        <v>1</v>
      </c>
      <c r="AF39">
        <v>1</v>
      </c>
      <c r="AG39">
        <v>0</v>
      </c>
      <c r="AH39">
        <f t="shared" si="5"/>
        <v>2</v>
      </c>
      <c r="AI39">
        <f t="shared" ref="AI39:AK39" si="130">SUM(K39,O39,S39,W39,AA39,AE39)</f>
        <v>17</v>
      </c>
      <c r="AJ39">
        <f t="shared" si="130"/>
        <v>4</v>
      </c>
      <c r="AK39">
        <f t="shared" si="130"/>
        <v>0</v>
      </c>
      <c r="AL39">
        <f t="shared" si="7"/>
        <v>21</v>
      </c>
      <c r="AM39">
        <v>2</v>
      </c>
      <c r="AN39">
        <v>0</v>
      </c>
      <c r="AO39">
        <v>0</v>
      </c>
      <c r="AP39">
        <f t="shared" si="8"/>
        <v>2</v>
      </c>
      <c r="AQ39">
        <v>0</v>
      </c>
      <c r="AR39">
        <v>0</v>
      </c>
      <c r="AS39">
        <v>0</v>
      </c>
      <c r="AT39">
        <f t="shared" si="9"/>
        <v>0</v>
      </c>
      <c r="AU39">
        <v>0</v>
      </c>
      <c r="AV39">
        <v>0</v>
      </c>
      <c r="AW39">
        <v>0</v>
      </c>
      <c r="AX39">
        <f t="shared" si="10"/>
        <v>0</v>
      </c>
      <c r="AY39">
        <v>15</v>
      </c>
      <c r="AZ39">
        <v>4</v>
      </c>
      <c r="BA39">
        <v>0</v>
      </c>
      <c r="BB39">
        <f t="shared" si="11"/>
        <v>19</v>
      </c>
      <c r="BC39">
        <v>0</v>
      </c>
      <c r="BD39">
        <v>0</v>
      </c>
      <c r="BE39">
        <v>0</v>
      </c>
      <c r="BF39">
        <f t="shared" si="12"/>
        <v>0</v>
      </c>
      <c r="BG39">
        <f t="shared" ref="BG39:BH39" si="131">SUM(AM39,AQ39,AU39,AY39,BC39)</f>
        <v>17</v>
      </c>
      <c r="BH39">
        <f t="shared" si="131"/>
        <v>4</v>
      </c>
      <c r="BI39">
        <f t="shared" si="125"/>
        <v>0</v>
      </c>
      <c r="BJ39">
        <f t="shared" si="28"/>
        <v>21</v>
      </c>
      <c r="BK39">
        <v>1</v>
      </c>
      <c r="BL39">
        <v>0</v>
      </c>
      <c r="BM39">
        <v>0</v>
      </c>
      <c r="BN39">
        <f t="shared" si="14"/>
        <v>1</v>
      </c>
      <c r="BO39">
        <v>0</v>
      </c>
      <c r="BP39">
        <v>0</v>
      </c>
      <c r="BQ39">
        <v>0</v>
      </c>
      <c r="BR39">
        <f t="shared" si="15"/>
        <v>0</v>
      </c>
      <c r="BS39">
        <v>0</v>
      </c>
      <c r="BT39">
        <v>0</v>
      </c>
      <c r="BU39">
        <v>0</v>
      </c>
      <c r="BV39">
        <f t="shared" si="16"/>
        <v>0</v>
      </c>
      <c r="BW39">
        <v>0</v>
      </c>
      <c r="BX39">
        <v>0</v>
      </c>
      <c r="BY39">
        <v>0</v>
      </c>
      <c r="BZ39">
        <f t="shared" si="17"/>
        <v>0</v>
      </c>
      <c r="CA39">
        <v>0</v>
      </c>
      <c r="CB39">
        <v>0</v>
      </c>
      <c r="CC39">
        <v>0</v>
      </c>
      <c r="CD39">
        <f t="shared" si="18"/>
        <v>0</v>
      </c>
      <c r="CE39">
        <v>0</v>
      </c>
      <c r="CF39">
        <v>0</v>
      </c>
      <c r="CG39">
        <v>0</v>
      </c>
      <c r="CH39">
        <f t="shared" si="19"/>
        <v>0</v>
      </c>
      <c r="CI39">
        <v>0</v>
      </c>
      <c r="CJ39">
        <v>0</v>
      </c>
      <c r="CK39">
        <v>0</v>
      </c>
      <c r="CL39">
        <f t="shared" si="20"/>
        <v>0</v>
      </c>
      <c r="CM39">
        <v>1</v>
      </c>
      <c r="CN39">
        <v>0</v>
      </c>
      <c r="CO39">
        <v>0</v>
      </c>
      <c r="CP39">
        <f t="shared" si="21"/>
        <v>1</v>
      </c>
      <c r="CQ39">
        <v>15</v>
      </c>
      <c r="CR39">
        <v>4</v>
      </c>
      <c r="CS39">
        <v>0</v>
      </c>
      <c r="CT39">
        <f t="shared" si="22"/>
        <v>19</v>
      </c>
      <c r="CU39">
        <f t="shared" ref="CU39:CW39" si="132">SUM(BK39,BO39,BS39,BW39,CA39,CE39,CI39,CM39,CQ39)</f>
        <v>17</v>
      </c>
      <c r="CV39">
        <f t="shared" si="132"/>
        <v>4</v>
      </c>
      <c r="CW39">
        <f t="shared" si="132"/>
        <v>0</v>
      </c>
      <c r="CX39">
        <f t="shared" si="24"/>
        <v>21</v>
      </c>
    </row>
    <row r="40" spans="1:102" ht="24.95" customHeight="1">
      <c r="A40">
        <v>37</v>
      </c>
      <c r="B40" t="s">
        <v>43</v>
      </c>
      <c r="C40" t="s">
        <v>271</v>
      </c>
      <c r="D40" t="s">
        <v>200</v>
      </c>
      <c r="E40" t="s">
        <v>62</v>
      </c>
      <c r="F40" t="s">
        <v>38</v>
      </c>
      <c r="G40" t="s">
        <v>38</v>
      </c>
      <c r="H40" t="s">
        <v>272</v>
      </c>
      <c r="I40" t="s">
        <v>298</v>
      </c>
      <c r="J40">
        <v>75</v>
      </c>
      <c r="K40">
        <v>0</v>
      </c>
      <c r="L40">
        <v>0</v>
      </c>
      <c r="M40">
        <v>0</v>
      </c>
      <c r="N40">
        <f t="shared" si="0"/>
        <v>0</v>
      </c>
      <c r="O40">
        <v>0</v>
      </c>
      <c r="P40">
        <v>0</v>
      </c>
      <c r="Q40">
        <v>0</v>
      </c>
      <c r="R40">
        <f t="shared" si="1"/>
        <v>0</v>
      </c>
      <c r="S40">
        <v>37</v>
      </c>
      <c r="T40">
        <v>38</v>
      </c>
      <c r="U40">
        <v>0</v>
      </c>
      <c r="V40">
        <f t="shared" si="2"/>
        <v>75</v>
      </c>
      <c r="W40">
        <v>0</v>
      </c>
      <c r="X40">
        <v>0</v>
      </c>
      <c r="Y40">
        <v>0</v>
      </c>
      <c r="Z40">
        <f t="shared" si="3"/>
        <v>0</v>
      </c>
      <c r="AA40">
        <v>0</v>
      </c>
      <c r="AB40">
        <v>0</v>
      </c>
      <c r="AC40">
        <v>0</v>
      </c>
      <c r="AD40">
        <f t="shared" si="4"/>
        <v>0</v>
      </c>
      <c r="AE40">
        <v>0</v>
      </c>
      <c r="AF40">
        <v>0</v>
      </c>
      <c r="AG40">
        <v>0</v>
      </c>
      <c r="AH40">
        <f t="shared" si="5"/>
        <v>0</v>
      </c>
      <c r="AI40">
        <f t="shared" ref="AI40:AK40" si="133">SUM(K40,O40,S40,W40,AA40,AE40)</f>
        <v>37</v>
      </c>
      <c r="AJ40">
        <f t="shared" si="133"/>
        <v>38</v>
      </c>
      <c r="AK40">
        <f t="shared" si="133"/>
        <v>0</v>
      </c>
      <c r="AL40">
        <f t="shared" si="7"/>
        <v>75</v>
      </c>
      <c r="AM40">
        <v>0</v>
      </c>
      <c r="AN40">
        <v>0</v>
      </c>
      <c r="AO40">
        <v>0</v>
      </c>
      <c r="AP40">
        <f t="shared" si="8"/>
        <v>0</v>
      </c>
      <c r="AQ40">
        <v>0</v>
      </c>
      <c r="AR40">
        <v>0</v>
      </c>
      <c r="AS40">
        <v>0</v>
      </c>
      <c r="AT40">
        <f t="shared" si="9"/>
        <v>0</v>
      </c>
      <c r="AU40">
        <v>0</v>
      </c>
      <c r="AV40">
        <v>0</v>
      </c>
      <c r="AW40">
        <v>0</v>
      </c>
      <c r="AX40">
        <f t="shared" si="10"/>
        <v>0</v>
      </c>
      <c r="AY40">
        <v>37</v>
      </c>
      <c r="AZ40">
        <v>38</v>
      </c>
      <c r="BA40">
        <v>0</v>
      </c>
      <c r="BB40">
        <f t="shared" si="11"/>
        <v>75</v>
      </c>
      <c r="BC40">
        <v>0</v>
      </c>
      <c r="BD40">
        <v>0</v>
      </c>
      <c r="BE40">
        <v>0</v>
      </c>
      <c r="BF40">
        <f t="shared" si="12"/>
        <v>0</v>
      </c>
      <c r="BG40">
        <f t="shared" ref="BG40:BH40" si="134">SUM(AM40,AQ40,AU40,AY40,BC40)</f>
        <v>37</v>
      </c>
      <c r="BH40">
        <f t="shared" si="134"/>
        <v>38</v>
      </c>
      <c r="BI40">
        <f t="shared" si="125"/>
        <v>0</v>
      </c>
      <c r="BJ40">
        <f t="shared" si="28"/>
        <v>75</v>
      </c>
      <c r="BK40">
        <v>0</v>
      </c>
      <c r="BL40">
        <v>0</v>
      </c>
      <c r="BM40">
        <v>0</v>
      </c>
      <c r="BN40">
        <f t="shared" si="14"/>
        <v>0</v>
      </c>
      <c r="BO40">
        <v>0</v>
      </c>
      <c r="BP40">
        <v>0</v>
      </c>
      <c r="BQ40">
        <v>0</v>
      </c>
      <c r="BR40">
        <f t="shared" si="15"/>
        <v>0</v>
      </c>
      <c r="BS40">
        <v>0</v>
      </c>
      <c r="BT40">
        <v>0</v>
      </c>
      <c r="BU40">
        <v>0</v>
      </c>
      <c r="BV40">
        <f t="shared" si="16"/>
        <v>0</v>
      </c>
      <c r="BW40">
        <v>0</v>
      </c>
      <c r="BX40">
        <v>0</v>
      </c>
      <c r="BY40">
        <v>0</v>
      </c>
      <c r="BZ40">
        <f t="shared" si="17"/>
        <v>0</v>
      </c>
      <c r="CA40">
        <v>0</v>
      </c>
      <c r="CB40">
        <v>0</v>
      </c>
      <c r="CC40">
        <v>0</v>
      </c>
      <c r="CD40">
        <f t="shared" si="18"/>
        <v>0</v>
      </c>
      <c r="CE40">
        <v>0</v>
      </c>
      <c r="CF40">
        <v>0</v>
      </c>
      <c r="CG40">
        <v>0</v>
      </c>
      <c r="CH40">
        <f t="shared" si="19"/>
        <v>0</v>
      </c>
      <c r="CI40">
        <v>0</v>
      </c>
      <c r="CJ40">
        <v>0</v>
      </c>
      <c r="CK40">
        <v>0</v>
      </c>
      <c r="CL40">
        <f t="shared" si="20"/>
        <v>0</v>
      </c>
      <c r="CM40">
        <v>0</v>
      </c>
      <c r="CN40">
        <v>0</v>
      </c>
      <c r="CO40">
        <v>0</v>
      </c>
      <c r="CP40">
        <f t="shared" si="21"/>
        <v>0</v>
      </c>
      <c r="CQ40">
        <v>38</v>
      </c>
      <c r="CR40">
        <v>37</v>
      </c>
      <c r="CS40">
        <v>0</v>
      </c>
      <c r="CT40">
        <f t="shared" si="22"/>
        <v>75</v>
      </c>
      <c r="CU40">
        <f t="shared" ref="CU40:CW40" si="135">SUM(BK40,BO40,BS40,BW40,CA40,CE40,CI40,CM40,CQ40)</f>
        <v>38</v>
      </c>
      <c r="CV40">
        <f t="shared" si="135"/>
        <v>37</v>
      </c>
      <c r="CW40">
        <f t="shared" si="135"/>
        <v>0</v>
      </c>
      <c r="CX40">
        <f t="shared" si="24"/>
        <v>75</v>
      </c>
    </row>
    <row r="41" spans="1:102" ht="24.95" customHeight="1">
      <c r="A41">
        <v>38</v>
      </c>
      <c r="B41" t="s">
        <v>40</v>
      </c>
      <c r="C41" t="s">
        <v>247</v>
      </c>
      <c r="D41" t="s">
        <v>200</v>
      </c>
      <c r="E41" t="s">
        <v>62</v>
      </c>
      <c r="F41" t="s">
        <v>38</v>
      </c>
      <c r="G41" t="s">
        <v>38</v>
      </c>
      <c r="H41" t="s">
        <v>77</v>
      </c>
      <c r="I41" t="s">
        <v>39</v>
      </c>
      <c r="J41">
        <v>24</v>
      </c>
      <c r="K41">
        <v>0</v>
      </c>
      <c r="L41">
        <v>0</v>
      </c>
      <c r="M41">
        <v>0</v>
      </c>
      <c r="N41">
        <f t="shared" si="0"/>
        <v>0</v>
      </c>
      <c r="O41">
        <v>0</v>
      </c>
      <c r="P41">
        <v>0</v>
      </c>
      <c r="Q41">
        <v>0</v>
      </c>
      <c r="R41">
        <f t="shared" si="1"/>
        <v>0</v>
      </c>
      <c r="S41">
        <v>0</v>
      </c>
      <c r="T41">
        <v>0</v>
      </c>
      <c r="U41">
        <v>0</v>
      </c>
      <c r="V41">
        <f t="shared" si="2"/>
        <v>0</v>
      </c>
      <c r="W41">
        <v>5</v>
      </c>
      <c r="X41">
        <v>2</v>
      </c>
      <c r="Y41">
        <v>0</v>
      </c>
      <c r="Z41">
        <f t="shared" si="3"/>
        <v>7</v>
      </c>
      <c r="AA41">
        <v>11</v>
      </c>
      <c r="AB41">
        <v>5</v>
      </c>
      <c r="AC41">
        <v>0</v>
      </c>
      <c r="AD41">
        <f t="shared" si="4"/>
        <v>16</v>
      </c>
      <c r="AE41">
        <v>1</v>
      </c>
      <c r="AF41">
        <v>0</v>
      </c>
      <c r="AG41">
        <v>0</v>
      </c>
      <c r="AH41">
        <f t="shared" si="5"/>
        <v>1</v>
      </c>
      <c r="AI41">
        <f t="shared" ref="AI41:AK41" si="136">SUM(K41,O41,S41,W41,AA41,AE41)</f>
        <v>17</v>
      </c>
      <c r="AJ41">
        <f t="shared" si="136"/>
        <v>7</v>
      </c>
      <c r="AK41">
        <f t="shared" si="136"/>
        <v>0</v>
      </c>
      <c r="AL41">
        <f t="shared" si="7"/>
        <v>24</v>
      </c>
      <c r="AM41">
        <v>2</v>
      </c>
      <c r="AN41">
        <v>0</v>
      </c>
      <c r="AO41">
        <v>0</v>
      </c>
      <c r="AP41">
        <f t="shared" si="8"/>
        <v>2</v>
      </c>
      <c r="AQ41">
        <v>0</v>
      </c>
      <c r="AR41">
        <v>0</v>
      </c>
      <c r="AS41">
        <v>0</v>
      </c>
      <c r="AT41">
        <f t="shared" si="9"/>
        <v>0</v>
      </c>
      <c r="AU41">
        <v>0</v>
      </c>
      <c r="AV41">
        <v>0</v>
      </c>
      <c r="AW41">
        <v>0</v>
      </c>
      <c r="AX41">
        <f t="shared" si="10"/>
        <v>0</v>
      </c>
      <c r="AY41">
        <v>15</v>
      </c>
      <c r="AZ41">
        <v>7</v>
      </c>
      <c r="BA41">
        <v>0</v>
      </c>
      <c r="BB41">
        <f t="shared" si="11"/>
        <v>22</v>
      </c>
      <c r="BC41">
        <v>0</v>
      </c>
      <c r="BD41">
        <v>0</v>
      </c>
      <c r="BE41">
        <v>0</v>
      </c>
      <c r="BF41">
        <f t="shared" si="12"/>
        <v>0</v>
      </c>
      <c r="BG41">
        <f t="shared" ref="BG41:BH41" si="137">SUM(AM41,AQ41,AU41,AY41,BC41)</f>
        <v>17</v>
      </c>
      <c r="BH41">
        <f t="shared" si="137"/>
        <v>7</v>
      </c>
      <c r="BI41">
        <f t="shared" si="125"/>
        <v>0</v>
      </c>
      <c r="BJ41">
        <f t="shared" si="28"/>
        <v>24</v>
      </c>
      <c r="BK41">
        <v>1</v>
      </c>
      <c r="BL41">
        <v>1</v>
      </c>
      <c r="BM41">
        <v>0</v>
      </c>
      <c r="BN41">
        <f t="shared" si="14"/>
        <v>2</v>
      </c>
      <c r="BO41">
        <v>0</v>
      </c>
      <c r="BP41">
        <v>0</v>
      </c>
      <c r="BQ41">
        <v>0</v>
      </c>
      <c r="BR41">
        <f t="shared" si="15"/>
        <v>0</v>
      </c>
      <c r="BS41">
        <v>2</v>
      </c>
      <c r="BT41">
        <v>0</v>
      </c>
      <c r="BU41">
        <v>0</v>
      </c>
      <c r="BV41">
        <f t="shared" si="16"/>
        <v>2</v>
      </c>
      <c r="BW41">
        <v>0</v>
      </c>
      <c r="BX41">
        <v>0</v>
      </c>
      <c r="BY41">
        <v>0</v>
      </c>
      <c r="BZ41">
        <f t="shared" si="17"/>
        <v>0</v>
      </c>
      <c r="CA41">
        <v>0</v>
      </c>
      <c r="CB41">
        <v>0</v>
      </c>
      <c r="CC41">
        <v>0</v>
      </c>
      <c r="CD41">
        <f t="shared" si="18"/>
        <v>0</v>
      </c>
      <c r="CE41">
        <v>0</v>
      </c>
      <c r="CF41">
        <v>0</v>
      </c>
      <c r="CG41">
        <v>0</v>
      </c>
      <c r="CH41">
        <f t="shared" si="19"/>
        <v>0</v>
      </c>
      <c r="CI41">
        <v>0</v>
      </c>
      <c r="CJ41">
        <v>0</v>
      </c>
      <c r="CK41">
        <v>0</v>
      </c>
      <c r="CL41">
        <f t="shared" si="20"/>
        <v>0</v>
      </c>
      <c r="CM41">
        <v>0</v>
      </c>
      <c r="CN41">
        <v>0</v>
      </c>
      <c r="CO41">
        <v>0</v>
      </c>
      <c r="CP41">
        <f t="shared" si="21"/>
        <v>0</v>
      </c>
      <c r="CQ41">
        <v>14</v>
      </c>
      <c r="CR41">
        <v>6</v>
      </c>
      <c r="CS41">
        <v>0</v>
      </c>
      <c r="CT41">
        <f t="shared" si="22"/>
        <v>20</v>
      </c>
      <c r="CU41">
        <f t="shared" ref="CU41:CW41" si="138">SUM(BK41,BO41,BS41,BW41,CA41,CE41,CI41,CM41,CQ41)</f>
        <v>17</v>
      </c>
      <c r="CV41">
        <f t="shared" si="138"/>
        <v>7</v>
      </c>
      <c r="CW41">
        <f t="shared" si="138"/>
        <v>0</v>
      </c>
      <c r="CX41">
        <f t="shared" si="24"/>
        <v>24</v>
      </c>
    </row>
    <row r="42" spans="1:102" ht="24.95" customHeight="1">
      <c r="A42">
        <v>39</v>
      </c>
      <c r="B42" t="s">
        <v>40</v>
      </c>
      <c r="C42" t="s">
        <v>250</v>
      </c>
      <c r="D42" t="s">
        <v>186</v>
      </c>
      <c r="E42" t="s">
        <v>62</v>
      </c>
      <c r="F42" t="s">
        <v>38</v>
      </c>
      <c r="G42" t="s">
        <v>38</v>
      </c>
      <c r="H42" t="s">
        <v>249</v>
      </c>
      <c r="I42" t="s">
        <v>39</v>
      </c>
      <c r="J42">
        <v>12</v>
      </c>
      <c r="K42">
        <v>0</v>
      </c>
      <c r="L42">
        <v>0</v>
      </c>
      <c r="M42">
        <v>0</v>
      </c>
      <c r="N42">
        <f t="shared" si="0"/>
        <v>0</v>
      </c>
      <c r="O42">
        <v>0</v>
      </c>
      <c r="P42">
        <v>0</v>
      </c>
      <c r="Q42">
        <v>0</v>
      </c>
      <c r="R42">
        <f t="shared" si="1"/>
        <v>0</v>
      </c>
      <c r="S42">
        <v>0</v>
      </c>
      <c r="T42">
        <v>0</v>
      </c>
      <c r="U42">
        <v>0</v>
      </c>
      <c r="V42">
        <f t="shared" si="2"/>
        <v>0</v>
      </c>
      <c r="W42">
        <v>0</v>
      </c>
      <c r="X42">
        <v>0</v>
      </c>
      <c r="Y42">
        <v>0</v>
      </c>
      <c r="Z42">
        <f t="shared" si="3"/>
        <v>0</v>
      </c>
      <c r="AA42">
        <v>10</v>
      </c>
      <c r="AB42">
        <v>1</v>
      </c>
      <c r="AC42">
        <v>0</v>
      </c>
      <c r="AD42">
        <f t="shared" si="4"/>
        <v>11</v>
      </c>
      <c r="AE42">
        <v>1</v>
      </c>
      <c r="AF42">
        <v>0</v>
      </c>
      <c r="AG42">
        <v>0</v>
      </c>
      <c r="AH42">
        <f t="shared" si="5"/>
        <v>1</v>
      </c>
      <c r="AI42">
        <f t="shared" ref="AI42:AK42" si="139">SUM(K42,O42,S42,W42,AA42,AE42)</f>
        <v>11</v>
      </c>
      <c r="AJ42">
        <f t="shared" si="139"/>
        <v>1</v>
      </c>
      <c r="AK42">
        <f t="shared" si="139"/>
        <v>0</v>
      </c>
      <c r="AL42">
        <f t="shared" si="7"/>
        <v>12</v>
      </c>
      <c r="AM42">
        <v>0</v>
      </c>
      <c r="AN42">
        <v>0</v>
      </c>
      <c r="AO42">
        <v>0</v>
      </c>
      <c r="AP42">
        <f t="shared" si="8"/>
        <v>0</v>
      </c>
      <c r="AQ42">
        <v>0</v>
      </c>
      <c r="AR42">
        <v>0</v>
      </c>
      <c r="AS42">
        <v>0</v>
      </c>
      <c r="AT42">
        <f t="shared" si="9"/>
        <v>0</v>
      </c>
      <c r="AU42">
        <v>0</v>
      </c>
      <c r="AV42">
        <v>0</v>
      </c>
      <c r="AW42">
        <v>0</v>
      </c>
      <c r="AX42">
        <f t="shared" si="10"/>
        <v>0</v>
      </c>
      <c r="AY42">
        <v>11</v>
      </c>
      <c r="AZ42">
        <v>1</v>
      </c>
      <c r="BA42">
        <v>0</v>
      </c>
      <c r="BB42">
        <f t="shared" si="11"/>
        <v>12</v>
      </c>
      <c r="BC42">
        <v>0</v>
      </c>
      <c r="BD42">
        <v>0</v>
      </c>
      <c r="BE42">
        <v>0</v>
      </c>
      <c r="BF42">
        <f t="shared" si="12"/>
        <v>0</v>
      </c>
      <c r="BG42">
        <f t="shared" ref="BG42:BH42" si="140">SUM(AM42,AQ42,AU42,AY42,BC42)</f>
        <v>11</v>
      </c>
      <c r="BH42">
        <f t="shared" si="140"/>
        <v>1</v>
      </c>
      <c r="BI42">
        <f t="shared" si="125"/>
        <v>0</v>
      </c>
      <c r="BJ42">
        <f t="shared" si="28"/>
        <v>12</v>
      </c>
      <c r="BK42">
        <v>5</v>
      </c>
      <c r="BL42">
        <v>0</v>
      </c>
      <c r="BM42">
        <v>0</v>
      </c>
      <c r="BN42">
        <f t="shared" si="14"/>
        <v>5</v>
      </c>
      <c r="BO42">
        <v>0</v>
      </c>
      <c r="BP42">
        <v>0</v>
      </c>
      <c r="BQ42">
        <v>0</v>
      </c>
      <c r="BR42">
        <f t="shared" si="15"/>
        <v>0</v>
      </c>
      <c r="BS42">
        <v>0</v>
      </c>
      <c r="BT42">
        <v>0</v>
      </c>
      <c r="BU42">
        <v>0</v>
      </c>
      <c r="BV42">
        <f t="shared" si="16"/>
        <v>0</v>
      </c>
      <c r="BW42">
        <v>0</v>
      </c>
      <c r="BX42">
        <v>0</v>
      </c>
      <c r="BY42">
        <v>0</v>
      </c>
      <c r="BZ42">
        <f t="shared" si="17"/>
        <v>0</v>
      </c>
      <c r="CA42">
        <v>0</v>
      </c>
      <c r="CB42">
        <v>0</v>
      </c>
      <c r="CC42">
        <v>0</v>
      </c>
      <c r="CD42">
        <f t="shared" si="18"/>
        <v>0</v>
      </c>
      <c r="CE42">
        <v>0</v>
      </c>
      <c r="CF42">
        <v>0</v>
      </c>
      <c r="CG42">
        <v>0</v>
      </c>
      <c r="CH42">
        <f t="shared" si="19"/>
        <v>0</v>
      </c>
      <c r="CI42">
        <v>0</v>
      </c>
      <c r="CJ42">
        <v>0</v>
      </c>
      <c r="CK42">
        <v>0</v>
      </c>
      <c r="CL42">
        <f t="shared" si="20"/>
        <v>0</v>
      </c>
      <c r="CM42">
        <v>0</v>
      </c>
      <c r="CN42">
        <v>0</v>
      </c>
      <c r="CO42">
        <v>0</v>
      </c>
      <c r="CP42">
        <f t="shared" si="21"/>
        <v>0</v>
      </c>
      <c r="CQ42">
        <v>6</v>
      </c>
      <c r="CR42">
        <v>1</v>
      </c>
      <c r="CS42">
        <v>0</v>
      </c>
      <c r="CT42">
        <f t="shared" si="22"/>
        <v>7</v>
      </c>
      <c r="CU42">
        <f t="shared" ref="CU42:CW42" si="141">SUM(BK42,BO42,BS42,BW42,CA42,CE42,CI42,CM42,CQ42)</f>
        <v>11</v>
      </c>
      <c r="CV42">
        <f t="shared" si="141"/>
        <v>1</v>
      </c>
      <c r="CW42">
        <f t="shared" si="141"/>
        <v>0</v>
      </c>
      <c r="CX42">
        <f t="shared" si="24"/>
        <v>12</v>
      </c>
    </row>
    <row r="43" spans="1:102" ht="24.95" customHeight="1">
      <c r="A43">
        <v>40</v>
      </c>
      <c r="B43" t="s">
        <v>40</v>
      </c>
      <c r="C43" t="s">
        <v>86</v>
      </c>
      <c r="D43" t="s">
        <v>188</v>
      </c>
      <c r="E43" t="s">
        <v>62</v>
      </c>
      <c r="F43" t="s">
        <v>38</v>
      </c>
      <c r="G43" t="s">
        <v>38</v>
      </c>
      <c r="H43" t="s">
        <v>87</v>
      </c>
      <c r="I43" t="s">
        <v>39</v>
      </c>
      <c r="J43">
        <v>19</v>
      </c>
      <c r="K43">
        <v>0</v>
      </c>
      <c r="L43">
        <v>0</v>
      </c>
      <c r="M43">
        <v>0</v>
      </c>
      <c r="N43">
        <f t="shared" si="0"/>
        <v>0</v>
      </c>
      <c r="O43">
        <v>0</v>
      </c>
      <c r="P43">
        <v>0</v>
      </c>
      <c r="Q43">
        <v>0</v>
      </c>
      <c r="R43">
        <f t="shared" si="1"/>
        <v>0</v>
      </c>
      <c r="S43">
        <v>0</v>
      </c>
      <c r="T43">
        <v>1</v>
      </c>
      <c r="U43">
        <v>0</v>
      </c>
      <c r="V43">
        <f t="shared" si="2"/>
        <v>1</v>
      </c>
      <c r="W43">
        <v>4</v>
      </c>
      <c r="X43">
        <v>7</v>
      </c>
      <c r="Y43">
        <v>0</v>
      </c>
      <c r="Z43">
        <f t="shared" si="3"/>
        <v>11</v>
      </c>
      <c r="AA43">
        <v>3</v>
      </c>
      <c r="AB43">
        <v>4</v>
      </c>
      <c r="AC43">
        <v>0</v>
      </c>
      <c r="AD43">
        <f t="shared" si="4"/>
        <v>7</v>
      </c>
      <c r="AE43">
        <v>0</v>
      </c>
      <c r="AF43">
        <v>0</v>
      </c>
      <c r="AG43">
        <v>0</v>
      </c>
      <c r="AH43">
        <f t="shared" si="5"/>
        <v>0</v>
      </c>
      <c r="AI43">
        <f t="shared" ref="AI43:AK43" si="142">SUM(K43,O43,S43,W43,AA43,AE43)</f>
        <v>7</v>
      </c>
      <c r="AJ43">
        <f t="shared" si="142"/>
        <v>12</v>
      </c>
      <c r="AK43">
        <f t="shared" si="142"/>
        <v>0</v>
      </c>
      <c r="AL43">
        <f t="shared" si="7"/>
        <v>19</v>
      </c>
      <c r="AM43">
        <v>0</v>
      </c>
      <c r="AN43">
        <v>1</v>
      </c>
      <c r="AO43">
        <v>0</v>
      </c>
      <c r="AP43">
        <f t="shared" si="8"/>
        <v>1</v>
      </c>
      <c r="AQ43">
        <v>0</v>
      </c>
      <c r="AR43">
        <v>1</v>
      </c>
      <c r="AS43">
        <v>0</v>
      </c>
      <c r="AT43">
        <f t="shared" si="9"/>
        <v>1</v>
      </c>
      <c r="AU43">
        <v>0</v>
      </c>
      <c r="AV43">
        <v>0</v>
      </c>
      <c r="AW43">
        <v>0</v>
      </c>
      <c r="AX43">
        <f t="shared" si="10"/>
        <v>0</v>
      </c>
      <c r="AY43">
        <v>8</v>
      </c>
      <c r="AZ43">
        <v>9</v>
      </c>
      <c r="BA43">
        <v>0</v>
      </c>
      <c r="BB43">
        <f t="shared" si="11"/>
        <v>17</v>
      </c>
      <c r="BC43">
        <v>0</v>
      </c>
      <c r="BD43">
        <v>0</v>
      </c>
      <c r="BE43">
        <v>0</v>
      </c>
      <c r="BF43">
        <f t="shared" si="12"/>
        <v>0</v>
      </c>
      <c r="BG43">
        <f t="shared" ref="BG43:BH43" si="143">SUM(AM43,AQ43,AU43,AY43,BC43)</f>
        <v>8</v>
      </c>
      <c r="BH43">
        <f t="shared" si="143"/>
        <v>11</v>
      </c>
      <c r="BI43">
        <f t="shared" si="125"/>
        <v>0</v>
      </c>
      <c r="BJ43">
        <f t="shared" si="28"/>
        <v>19</v>
      </c>
      <c r="BK43">
        <v>0</v>
      </c>
      <c r="BL43">
        <v>0</v>
      </c>
      <c r="BM43">
        <v>0</v>
      </c>
      <c r="BN43">
        <f t="shared" si="14"/>
        <v>0</v>
      </c>
      <c r="BO43">
        <v>0</v>
      </c>
      <c r="BP43">
        <v>1</v>
      </c>
      <c r="BQ43">
        <v>0</v>
      </c>
      <c r="BR43">
        <f t="shared" si="15"/>
        <v>1</v>
      </c>
      <c r="BS43">
        <v>0</v>
      </c>
      <c r="BT43">
        <v>0</v>
      </c>
      <c r="BU43">
        <v>0</v>
      </c>
      <c r="BV43">
        <f t="shared" si="16"/>
        <v>0</v>
      </c>
      <c r="BW43">
        <v>0</v>
      </c>
      <c r="BX43">
        <v>0</v>
      </c>
      <c r="BY43">
        <v>0</v>
      </c>
      <c r="BZ43">
        <f t="shared" si="17"/>
        <v>0</v>
      </c>
      <c r="CA43">
        <v>0</v>
      </c>
      <c r="CB43">
        <v>0</v>
      </c>
      <c r="CC43">
        <v>0</v>
      </c>
      <c r="CD43">
        <f t="shared" si="18"/>
        <v>0</v>
      </c>
      <c r="CE43">
        <v>0</v>
      </c>
      <c r="CF43">
        <v>0</v>
      </c>
      <c r="CG43">
        <v>0</v>
      </c>
      <c r="CH43">
        <f t="shared" si="19"/>
        <v>0</v>
      </c>
      <c r="CI43">
        <v>0</v>
      </c>
      <c r="CJ43">
        <v>0</v>
      </c>
      <c r="CK43">
        <v>0</v>
      </c>
      <c r="CL43">
        <f t="shared" si="20"/>
        <v>0</v>
      </c>
      <c r="CM43">
        <v>0</v>
      </c>
      <c r="CN43">
        <v>0</v>
      </c>
      <c r="CO43">
        <v>0</v>
      </c>
      <c r="CP43">
        <f t="shared" si="21"/>
        <v>0</v>
      </c>
      <c r="CQ43">
        <v>8</v>
      </c>
      <c r="CR43">
        <v>10</v>
      </c>
      <c r="CS43">
        <v>0</v>
      </c>
      <c r="CT43">
        <f t="shared" si="22"/>
        <v>18</v>
      </c>
      <c r="CU43">
        <f t="shared" ref="CU43:CW43" si="144">SUM(BK43,BO43,BS43,BW43,CA43,CE43,CI43,CM43,CQ43)</f>
        <v>8</v>
      </c>
      <c r="CV43">
        <f t="shared" si="144"/>
        <v>11</v>
      </c>
      <c r="CW43">
        <f t="shared" si="144"/>
        <v>0</v>
      </c>
      <c r="CX43">
        <f t="shared" si="24"/>
        <v>19</v>
      </c>
    </row>
    <row r="44" spans="1:102" ht="24.95" customHeight="1">
      <c r="A44">
        <v>41</v>
      </c>
      <c r="B44" t="s">
        <v>36</v>
      </c>
      <c r="C44" t="s">
        <v>252</v>
      </c>
      <c r="D44" t="s">
        <v>188</v>
      </c>
      <c r="E44" t="s">
        <v>62</v>
      </c>
      <c r="F44" t="s">
        <v>38</v>
      </c>
      <c r="G44" t="s">
        <v>38</v>
      </c>
      <c r="H44" t="s">
        <v>284</v>
      </c>
      <c r="I44" t="s">
        <v>39</v>
      </c>
      <c r="J44">
        <v>15</v>
      </c>
      <c r="K44">
        <v>0</v>
      </c>
      <c r="L44">
        <v>0</v>
      </c>
      <c r="M44">
        <v>0</v>
      </c>
      <c r="N44">
        <f t="shared" si="0"/>
        <v>0</v>
      </c>
      <c r="O44">
        <v>0</v>
      </c>
      <c r="P44">
        <v>0</v>
      </c>
      <c r="Q44">
        <v>0</v>
      </c>
      <c r="R44">
        <f t="shared" si="1"/>
        <v>0</v>
      </c>
      <c r="S44">
        <v>0</v>
      </c>
      <c r="T44">
        <v>0</v>
      </c>
      <c r="U44">
        <v>0</v>
      </c>
      <c r="V44">
        <f t="shared" si="2"/>
        <v>0</v>
      </c>
      <c r="W44">
        <v>2</v>
      </c>
      <c r="X44">
        <v>1</v>
      </c>
      <c r="Y44">
        <v>0</v>
      </c>
      <c r="Z44">
        <f t="shared" si="3"/>
        <v>3</v>
      </c>
      <c r="AA44">
        <v>11</v>
      </c>
      <c r="AB44">
        <v>0</v>
      </c>
      <c r="AC44">
        <v>0</v>
      </c>
      <c r="AD44">
        <f t="shared" si="4"/>
        <v>11</v>
      </c>
      <c r="AE44">
        <v>0</v>
      </c>
      <c r="AF44">
        <v>0</v>
      </c>
      <c r="AG44">
        <v>0</v>
      </c>
      <c r="AH44">
        <f t="shared" si="5"/>
        <v>0</v>
      </c>
      <c r="AI44">
        <f t="shared" ref="AI44:AK44" si="145">SUM(K44,O44,S44,W44,AA44,AE44)</f>
        <v>13</v>
      </c>
      <c r="AJ44">
        <f t="shared" si="145"/>
        <v>1</v>
      </c>
      <c r="AK44">
        <f t="shared" si="145"/>
        <v>0</v>
      </c>
      <c r="AL44">
        <f t="shared" si="7"/>
        <v>14</v>
      </c>
      <c r="AM44">
        <v>2</v>
      </c>
      <c r="AN44">
        <v>0</v>
      </c>
      <c r="AO44">
        <v>0</v>
      </c>
      <c r="AP44">
        <f t="shared" si="8"/>
        <v>2</v>
      </c>
      <c r="AQ44">
        <v>0</v>
      </c>
      <c r="AR44">
        <v>0</v>
      </c>
      <c r="AS44">
        <v>0</v>
      </c>
      <c r="AT44">
        <f t="shared" si="9"/>
        <v>0</v>
      </c>
      <c r="AU44">
        <v>0</v>
      </c>
      <c r="AV44">
        <v>0</v>
      </c>
      <c r="AW44">
        <v>0</v>
      </c>
      <c r="AX44">
        <f t="shared" si="10"/>
        <v>0</v>
      </c>
      <c r="AY44">
        <v>11</v>
      </c>
      <c r="AZ44">
        <v>2</v>
      </c>
      <c r="BA44">
        <v>0</v>
      </c>
      <c r="BB44">
        <f t="shared" si="11"/>
        <v>13</v>
      </c>
      <c r="BC44">
        <v>0</v>
      </c>
      <c r="BD44">
        <v>0</v>
      </c>
      <c r="BE44">
        <v>0</v>
      </c>
      <c r="BF44">
        <f t="shared" si="12"/>
        <v>0</v>
      </c>
      <c r="BG44">
        <f t="shared" ref="BG44:BH44" si="146">SUM(AM44,AQ44,AU44,AY44,BC44)</f>
        <v>13</v>
      </c>
      <c r="BH44">
        <f t="shared" si="146"/>
        <v>2</v>
      </c>
      <c r="BI44">
        <f t="shared" si="125"/>
        <v>0</v>
      </c>
      <c r="BJ44">
        <f t="shared" si="28"/>
        <v>15</v>
      </c>
      <c r="BK44">
        <v>2</v>
      </c>
      <c r="BL44">
        <v>0</v>
      </c>
      <c r="BM44">
        <v>0</v>
      </c>
      <c r="BN44">
        <f t="shared" si="14"/>
        <v>2</v>
      </c>
      <c r="BO44">
        <v>1</v>
      </c>
      <c r="BP44">
        <v>0</v>
      </c>
      <c r="BQ44">
        <v>0</v>
      </c>
      <c r="BR44">
        <f t="shared" si="15"/>
        <v>1</v>
      </c>
      <c r="BS44">
        <v>0</v>
      </c>
      <c r="BT44">
        <v>1</v>
      </c>
      <c r="BU44">
        <v>0</v>
      </c>
      <c r="BV44">
        <f t="shared" si="16"/>
        <v>1</v>
      </c>
      <c r="BW44">
        <v>0</v>
      </c>
      <c r="BX44">
        <v>0</v>
      </c>
      <c r="BY44">
        <v>0</v>
      </c>
      <c r="BZ44">
        <f t="shared" si="17"/>
        <v>0</v>
      </c>
      <c r="CA44">
        <v>0</v>
      </c>
      <c r="CB44">
        <v>0</v>
      </c>
      <c r="CC44">
        <v>0</v>
      </c>
      <c r="CD44">
        <f t="shared" si="18"/>
        <v>0</v>
      </c>
      <c r="CE44">
        <v>0</v>
      </c>
      <c r="CF44">
        <v>0</v>
      </c>
      <c r="CG44">
        <v>0</v>
      </c>
      <c r="CH44">
        <f t="shared" si="19"/>
        <v>0</v>
      </c>
      <c r="CI44">
        <v>0</v>
      </c>
      <c r="CJ44">
        <v>0</v>
      </c>
      <c r="CK44">
        <v>0</v>
      </c>
      <c r="CL44">
        <f t="shared" si="20"/>
        <v>0</v>
      </c>
      <c r="CM44">
        <v>1</v>
      </c>
      <c r="CN44">
        <v>0</v>
      </c>
      <c r="CO44">
        <v>0</v>
      </c>
      <c r="CP44">
        <f t="shared" si="21"/>
        <v>1</v>
      </c>
      <c r="CQ44">
        <v>9</v>
      </c>
      <c r="CR44">
        <v>1</v>
      </c>
      <c r="CS44">
        <v>0</v>
      </c>
      <c r="CT44">
        <f t="shared" si="22"/>
        <v>10</v>
      </c>
      <c r="CU44">
        <f t="shared" ref="CU44:CW44" si="147">SUM(BK44,BO44,BS44,BW44,CA44,CE44,CI44,CM44,CQ44)</f>
        <v>13</v>
      </c>
      <c r="CV44">
        <f t="shared" si="147"/>
        <v>2</v>
      </c>
      <c r="CW44">
        <f t="shared" si="147"/>
        <v>0</v>
      </c>
      <c r="CX44">
        <f t="shared" si="24"/>
        <v>15</v>
      </c>
    </row>
    <row r="45" spans="1:102" ht="24.95" customHeight="1">
      <c r="A45">
        <v>42</v>
      </c>
      <c r="B45" t="s">
        <v>40</v>
      </c>
      <c r="C45" t="s">
        <v>88</v>
      </c>
      <c r="D45" t="s">
        <v>217</v>
      </c>
      <c r="E45" t="s">
        <v>62</v>
      </c>
      <c r="F45" t="s">
        <v>38</v>
      </c>
      <c r="G45" t="s">
        <v>38</v>
      </c>
      <c r="H45" t="s">
        <v>236</v>
      </c>
      <c r="I45" t="s">
        <v>39</v>
      </c>
      <c r="J45">
        <v>45</v>
      </c>
      <c r="K45">
        <v>0</v>
      </c>
      <c r="L45">
        <v>0</v>
      </c>
      <c r="M45">
        <v>0</v>
      </c>
      <c r="N45">
        <f t="shared" si="0"/>
        <v>0</v>
      </c>
      <c r="O45">
        <v>0</v>
      </c>
      <c r="P45">
        <v>0</v>
      </c>
      <c r="Q45">
        <v>0</v>
      </c>
      <c r="R45">
        <f t="shared" si="1"/>
        <v>0</v>
      </c>
      <c r="S45">
        <v>0</v>
      </c>
      <c r="T45">
        <v>0</v>
      </c>
      <c r="U45">
        <v>0</v>
      </c>
      <c r="V45">
        <f t="shared" si="2"/>
        <v>0</v>
      </c>
      <c r="W45">
        <v>3</v>
      </c>
      <c r="X45">
        <v>6</v>
      </c>
      <c r="Y45">
        <v>0</v>
      </c>
      <c r="Z45">
        <f t="shared" si="3"/>
        <v>9</v>
      </c>
      <c r="AA45">
        <v>18</v>
      </c>
      <c r="AB45">
        <v>16</v>
      </c>
      <c r="AC45">
        <v>0</v>
      </c>
      <c r="AD45">
        <f t="shared" si="4"/>
        <v>34</v>
      </c>
      <c r="AE45">
        <v>2</v>
      </c>
      <c r="AF45">
        <v>0</v>
      </c>
      <c r="AG45">
        <v>0</v>
      </c>
      <c r="AH45">
        <f t="shared" si="5"/>
        <v>2</v>
      </c>
      <c r="AI45">
        <f t="shared" ref="AI45:AK45" si="148">SUM(K45,O45,S45,W45,AA45,AE45)</f>
        <v>23</v>
      </c>
      <c r="AJ45">
        <f t="shared" si="148"/>
        <v>22</v>
      </c>
      <c r="AK45">
        <f t="shared" si="148"/>
        <v>0</v>
      </c>
      <c r="AL45">
        <f t="shared" si="7"/>
        <v>45</v>
      </c>
      <c r="AM45">
        <v>2</v>
      </c>
      <c r="AN45">
        <v>3</v>
      </c>
      <c r="AO45">
        <v>0</v>
      </c>
      <c r="AP45">
        <f t="shared" si="8"/>
        <v>5</v>
      </c>
      <c r="AQ45">
        <v>0</v>
      </c>
      <c r="AR45">
        <v>0</v>
      </c>
      <c r="AS45">
        <v>0</v>
      </c>
      <c r="AT45">
        <f t="shared" si="9"/>
        <v>0</v>
      </c>
      <c r="AU45">
        <v>0</v>
      </c>
      <c r="AV45">
        <v>0</v>
      </c>
      <c r="AW45">
        <v>0</v>
      </c>
      <c r="AX45">
        <f t="shared" si="10"/>
        <v>0</v>
      </c>
      <c r="AY45">
        <v>21</v>
      </c>
      <c r="AZ45">
        <v>19</v>
      </c>
      <c r="BA45">
        <v>0</v>
      </c>
      <c r="BB45">
        <f t="shared" si="11"/>
        <v>40</v>
      </c>
      <c r="BC45">
        <v>0</v>
      </c>
      <c r="BD45">
        <v>0</v>
      </c>
      <c r="BE45">
        <v>0</v>
      </c>
      <c r="BF45">
        <f t="shared" si="12"/>
        <v>0</v>
      </c>
      <c r="BG45">
        <f t="shared" ref="BG45:BH45" si="149">SUM(AM45,AQ45,AU45,AY45,BC45)</f>
        <v>23</v>
      </c>
      <c r="BH45">
        <f t="shared" si="149"/>
        <v>22</v>
      </c>
      <c r="BI45">
        <f t="shared" si="125"/>
        <v>0</v>
      </c>
      <c r="BJ45">
        <f t="shared" si="28"/>
        <v>45</v>
      </c>
      <c r="BK45">
        <v>0</v>
      </c>
      <c r="BL45">
        <v>2</v>
      </c>
      <c r="BM45">
        <v>0</v>
      </c>
      <c r="BN45">
        <f t="shared" si="14"/>
        <v>2</v>
      </c>
      <c r="BO45">
        <v>0</v>
      </c>
      <c r="BP45">
        <v>0</v>
      </c>
      <c r="BQ45">
        <v>0</v>
      </c>
      <c r="BR45">
        <f t="shared" si="15"/>
        <v>0</v>
      </c>
      <c r="BS45">
        <v>0</v>
      </c>
      <c r="BT45">
        <v>0</v>
      </c>
      <c r="BU45">
        <v>0</v>
      </c>
      <c r="BV45">
        <f t="shared" si="16"/>
        <v>0</v>
      </c>
      <c r="BW45">
        <v>0</v>
      </c>
      <c r="BX45">
        <v>0</v>
      </c>
      <c r="BY45">
        <v>0</v>
      </c>
      <c r="BZ45">
        <f t="shared" si="17"/>
        <v>0</v>
      </c>
      <c r="CA45">
        <v>0</v>
      </c>
      <c r="CB45">
        <v>0</v>
      </c>
      <c r="CC45">
        <v>0</v>
      </c>
      <c r="CD45">
        <f t="shared" si="18"/>
        <v>0</v>
      </c>
      <c r="CE45">
        <v>0</v>
      </c>
      <c r="CF45">
        <v>0</v>
      </c>
      <c r="CG45">
        <v>0</v>
      </c>
      <c r="CH45">
        <f t="shared" si="19"/>
        <v>0</v>
      </c>
      <c r="CI45">
        <v>0</v>
      </c>
      <c r="CJ45">
        <v>0</v>
      </c>
      <c r="CK45">
        <v>0</v>
      </c>
      <c r="CL45">
        <f t="shared" si="20"/>
        <v>0</v>
      </c>
      <c r="CM45">
        <v>0</v>
      </c>
      <c r="CN45">
        <v>1</v>
      </c>
      <c r="CO45">
        <v>0</v>
      </c>
      <c r="CP45">
        <f t="shared" si="21"/>
        <v>1</v>
      </c>
      <c r="CQ45">
        <v>23</v>
      </c>
      <c r="CR45">
        <v>19</v>
      </c>
      <c r="CS45">
        <v>0</v>
      </c>
      <c r="CT45">
        <f t="shared" si="22"/>
        <v>42</v>
      </c>
      <c r="CU45">
        <f t="shared" ref="CU45:CW45" si="150">SUM(BK45,BO45,BS45,BW45,CA45,CE45,CI45,CM45,CQ45)</f>
        <v>23</v>
      </c>
      <c r="CV45">
        <f t="shared" si="150"/>
        <v>22</v>
      </c>
      <c r="CW45">
        <f t="shared" si="150"/>
        <v>0</v>
      </c>
      <c r="CX45">
        <f t="shared" si="24"/>
        <v>45</v>
      </c>
    </row>
    <row r="46" spans="1:102" ht="24.95" customHeight="1">
      <c r="A46">
        <v>43</v>
      </c>
      <c r="B46" t="s">
        <v>36</v>
      </c>
      <c r="C46" t="s">
        <v>89</v>
      </c>
      <c r="D46" t="s">
        <v>203</v>
      </c>
      <c r="E46" t="s">
        <v>62</v>
      </c>
      <c r="F46" t="s">
        <v>38</v>
      </c>
      <c r="G46" t="s">
        <v>38</v>
      </c>
      <c r="H46" t="s">
        <v>90</v>
      </c>
      <c r="I46" t="s">
        <v>39</v>
      </c>
      <c r="J46">
        <v>88</v>
      </c>
      <c r="K46">
        <v>0</v>
      </c>
      <c r="L46">
        <v>0</v>
      </c>
      <c r="M46">
        <v>0</v>
      </c>
      <c r="N46">
        <f t="shared" si="0"/>
        <v>0</v>
      </c>
      <c r="O46">
        <v>0</v>
      </c>
      <c r="P46">
        <v>0</v>
      </c>
      <c r="Q46">
        <v>0</v>
      </c>
      <c r="R46">
        <f t="shared" si="1"/>
        <v>0</v>
      </c>
      <c r="S46">
        <v>0</v>
      </c>
      <c r="T46">
        <v>0</v>
      </c>
      <c r="U46">
        <v>0</v>
      </c>
      <c r="V46">
        <f t="shared" si="2"/>
        <v>0</v>
      </c>
      <c r="W46">
        <v>14</v>
      </c>
      <c r="X46">
        <v>6</v>
      </c>
      <c r="Y46">
        <v>0</v>
      </c>
      <c r="Z46">
        <f t="shared" si="3"/>
        <v>20</v>
      </c>
      <c r="AA46">
        <v>50</v>
      </c>
      <c r="AB46">
        <v>13</v>
      </c>
      <c r="AC46">
        <v>0</v>
      </c>
      <c r="AD46">
        <f t="shared" si="4"/>
        <v>63</v>
      </c>
      <c r="AE46">
        <v>5</v>
      </c>
      <c r="AF46">
        <v>0</v>
      </c>
      <c r="AG46">
        <v>0</v>
      </c>
      <c r="AH46">
        <f t="shared" si="5"/>
        <v>5</v>
      </c>
      <c r="AI46">
        <f t="shared" ref="AI46:AK46" si="151">SUM(K46,O46,S46,W46,AA46,AE46)</f>
        <v>69</v>
      </c>
      <c r="AJ46">
        <f t="shared" si="151"/>
        <v>19</v>
      </c>
      <c r="AK46">
        <f t="shared" si="151"/>
        <v>0</v>
      </c>
      <c r="AL46">
        <f t="shared" si="7"/>
        <v>88</v>
      </c>
      <c r="AM46">
        <v>6</v>
      </c>
      <c r="AN46">
        <v>1</v>
      </c>
      <c r="AO46">
        <v>0</v>
      </c>
      <c r="AP46">
        <f t="shared" si="8"/>
        <v>7</v>
      </c>
      <c r="AQ46">
        <v>0</v>
      </c>
      <c r="AR46">
        <v>0</v>
      </c>
      <c r="AS46">
        <v>0</v>
      </c>
      <c r="AT46">
        <f t="shared" si="9"/>
        <v>0</v>
      </c>
      <c r="AU46">
        <v>0</v>
      </c>
      <c r="AV46">
        <v>1</v>
      </c>
      <c r="AW46">
        <v>0</v>
      </c>
      <c r="AX46">
        <f t="shared" si="10"/>
        <v>1</v>
      </c>
      <c r="AY46">
        <v>63</v>
      </c>
      <c r="AZ46">
        <v>17</v>
      </c>
      <c r="BA46">
        <v>0</v>
      </c>
      <c r="BB46">
        <f t="shared" si="11"/>
        <v>80</v>
      </c>
      <c r="BC46">
        <v>0</v>
      </c>
      <c r="BD46">
        <v>0</v>
      </c>
      <c r="BE46">
        <v>0</v>
      </c>
      <c r="BF46">
        <f t="shared" si="12"/>
        <v>0</v>
      </c>
      <c r="BG46">
        <f t="shared" ref="BG46:BH46" si="152">SUM(AM46,AQ46,AU46,AY46,BC46)</f>
        <v>69</v>
      </c>
      <c r="BH46">
        <f t="shared" si="152"/>
        <v>19</v>
      </c>
      <c r="BI46">
        <f t="shared" si="125"/>
        <v>0</v>
      </c>
      <c r="BJ46">
        <f t="shared" si="28"/>
        <v>88</v>
      </c>
      <c r="BK46">
        <v>3</v>
      </c>
      <c r="BL46">
        <v>1</v>
      </c>
      <c r="BM46">
        <v>0</v>
      </c>
      <c r="BN46">
        <f t="shared" si="14"/>
        <v>4</v>
      </c>
      <c r="BO46">
        <v>1</v>
      </c>
      <c r="BP46">
        <v>0</v>
      </c>
      <c r="BQ46">
        <v>0</v>
      </c>
      <c r="BR46">
        <f t="shared" si="15"/>
        <v>1</v>
      </c>
      <c r="BS46">
        <v>0</v>
      </c>
      <c r="BT46">
        <v>0</v>
      </c>
      <c r="BU46">
        <v>0</v>
      </c>
      <c r="BV46">
        <f t="shared" si="16"/>
        <v>0</v>
      </c>
      <c r="BW46">
        <v>0</v>
      </c>
      <c r="BX46">
        <v>0</v>
      </c>
      <c r="BY46">
        <v>0</v>
      </c>
      <c r="BZ46">
        <f t="shared" si="17"/>
        <v>0</v>
      </c>
      <c r="CA46">
        <v>0</v>
      </c>
      <c r="CB46">
        <v>0</v>
      </c>
      <c r="CC46">
        <v>0</v>
      </c>
      <c r="CD46">
        <f t="shared" si="18"/>
        <v>0</v>
      </c>
      <c r="CE46">
        <v>0</v>
      </c>
      <c r="CF46">
        <v>0</v>
      </c>
      <c r="CG46">
        <v>0</v>
      </c>
      <c r="CH46">
        <f t="shared" si="19"/>
        <v>0</v>
      </c>
      <c r="CI46">
        <v>0</v>
      </c>
      <c r="CJ46">
        <v>0</v>
      </c>
      <c r="CK46">
        <v>0</v>
      </c>
      <c r="CL46">
        <f t="shared" si="20"/>
        <v>0</v>
      </c>
      <c r="CM46">
        <v>0</v>
      </c>
      <c r="CN46">
        <v>0</v>
      </c>
      <c r="CO46">
        <v>0</v>
      </c>
      <c r="CP46">
        <f t="shared" si="21"/>
        <v>0</v>
      </c>
      <c r="CQ46">
        <v>65</v>
      </c>
      <c r="CR46">
        <v>18</v>
      </c>
      <c r="CS46">
        <v>0</v>
      </c>
      <c r="CT46">
        <f t="shared" si="22"/>
        <v>83</v>
      </c>
      <c r="CU46">
        <f t="shared" ref="CU46:CW46" si="153">SUM(BK46,BO46,BS46,BW46,CA46,CE46,CI46,CM46,CQ46)</f>
        <v>69</v>
      </c>
      <c r="CV46">
        <f t="shared" si="153"/>
        <v>19</v>
      </c>
      <c r="CW46">
        <f t="shared" si="153"/>
        <v>0</v>
      </c>
      <c r="CX46">
        <f t="shared" si="24"/>
        <v>88</v>
      </c>
    </row>
    <row r="47" spans="1:102" ht="24.95" customHeight="1">
      <c r="A47">
        <v>44</v>
      </c>
      <c r="B47" t="s">
        <v>40</v>
      </c>
      <c r="C47" t="s">
        <v>242</v>
      </c>
      <c r="D47" t="s">
        <v>218</v>
      </c>
      <c r="E47" t="s">
        <v>62</v>
      </c>
      <c r="F47" t="s">
        <v>38</v>
      </c>
      <c r="G47" t="s">
        <v>38</v>
      </c>
      <c r="H47" t="s">
        <v>239</v>
      </c>
      <c r="I47" t="s">
        <v>39</v>
      </c>
      <c r="J47">
        <v>204</v>
      </c>
      <c r="K47">
        <v>0</v>
      </c>
      <c r="L47">
        <v>0</v>
      </c>
      <c r="M47">
        <v>0</v>
      </c>
      <c r="N47">
        <f t="shared" si="0"/>
        <v>0</v>
      </c>
      <c r="O47">
        <v>0</v>
      </c>
      <c r="P47">
        <v>0</v>
      </c>
      <c r="Q47">
        <v>0</v>
      </c>
      <c r="R47">
        <f t="shared" si="1"/>
        <v>0</v>
      </c>
      <c r="S47">
        <v>0</v>
      </c>
      <c r="T47">
        <v>0</v>
      </c>
      <c r="U47">
        <v>0</v>
      </c>
      <c r="V47">
        <f t="shared" si="2"/>
        <v>0</v>
      </c>
      <c r="W47">
        <v>0</v>
      </c>
      <c r="X47">
        <v>0</v>
      </c>
      <c r="Y47">
        <v>0</v>
      </c>
      <c r="Z47">
        <f t="shared" si="3"/>
        <v>0</v>
      </c>
      <c r="AA47">
        <v>95</v>
      </c>
      <c r="AB47">
        <v>109</v>
      </c>
      <c r="AC47">
        <v>0</v>
      </c>
      <c r="AD47">
        <f t="shared" si="4"/>
        <v>204</v>
      </c>
      <c r="AE47">
        <v>0</v>
      </c>
      <c r="AF47">
        <v>0</v>
      </c>
      <c r="AG47">
        <v>0</v>
      </c>
      <c r="AH47">
        <f t="shared" si="5"/>
        <v>0</v>
      </c>
      <c r="AI47">
        <f t="shared" ref="AI47:AK47" si="154">SUM(K47,O47,S47,W47,AA47,AE47)</f>
        <v>95</v>
      </c>
      <c r="AJ47">
        <f t="shared" si="154"/>
        <v>109</v>
      </c>
      <c r="AK47">
        <f t="shared" si="154"/>
        <v>0</v>
      </c>
      <c r="AL47">
        <f t="shared" si="7"/>
        <v>204</v>
      </c>
      <c r="AM47">
        <v>0</v>
      </c>
      <c r="AN47">
        <v>0</v>
      </c>
      <c r="AO47">
        <v>0</v>
      </c>
      <c r="AP47">
        <f t="shared" si="8"/>
        <v>0</v>
      </c>
      <c r="AQ47">
        <v>0</v>
      </c>
      <c r="AR47">
        <v>0</v>
      </c>
      <c r="AS47">
        <v>0</v>
      </c>
      <c r="AT47">
        <f t="shared" si="9"/>
        <v>0</v>
      </c>
      <c r="AU47">
        <v>0</v>
      </c>
      <c r="AV47">
        <v>0</v>
      </c>
      <c r="AW47">
        <v>0</v>
      </c>
      <c r="AX47">
        <f t="shared" si="10"/>
        <v>0</v>
      </c>
      <c r="AY47">
        <v>95</v>
      </c>
      <c r="AZ47">
        <v>109</v>
      </c>
      <c r="BA47">
        <v>0</v>
      </c>
      <c r="BB47">
        <f t="shared" si="11"/>
        <v>204</v>
      </c>
      <c r="BC47">
        <v>0</v>
      </c>
      <c r="BD47">
        <v>0</v>
      </c>
      <c r="BE47">
        <v>0</v>
      </c>
      <c r="BF47">
        <f t="shared" si="12"/>
        <v>0</v>
      </c>
      <c r="BG47">
        <f t="shared" ref="BG47:BH47" si="155">SUM(AM47,AQ47,AU47,AY47,BC47)</f>
        <v>95</v>
      </c>
      <c r="BH47">
        <f t="shared" si="155"/>
        <v>109</v>
      </c>
      <c r="BI47">
        <f t="shared" si="125"/>
        <v>0</v>
      </c>
      <c r="BJ47">
        <f t="shared" si="28"/>
        <v>204</v>
      </c>
      <c r="BK47">
        <v>0</v>
      </c>
      <c r="BL47">
        <v>0</v>
      </c>
      <c r="BM47">
        <v>0</v>
      </c>
      <c r="BN47">
        <f t="shared" si="14"/>
        <v>0</v>
      </c>
      <c r="BO47">
        <v>0</v>
      </c>
      <c r="BP47">
        <v>0</v>
      </c>
      <c r="BQ47">
        <v>0</v>
      </c>
      <c r="BR47">
        <f t="shared" si="15"/>
        <v>0</v>
      </c>
      <c r="BS47">
        <v>0</v>
      </c>
      <c r="BT47">
        <v>0</v>
      </c>
      <c r="BU47">
        <v>0</v>
      </c>
      <c r="BV47">
        <f t="shared" si="16"/>
        <v>0</v>
      </c>
      <c r="BW47">
        <v>0</v>
      </c>
      <c r="BX47">
        <v>0</v>
      </c>
      <c r="BY47">
        <v>0</v>
      </c>
      <c r="BZ47">
        <f t="shared" si="17"/>
        <v>0</v>
      </c>
      <c r="CA47">
        <v>0</v>
      </c>
      <c r="CB47">
        <v>0</v>
      </c>
      <c r="CC47">
        <v>0</v>
      </c>
      <c r="CD47">
        <f t="shared" si="18"/>
        <v>0</v>
      </c>
      <c r="CE47">
        <v>0</v>
      </c>
      <c r="CF47">
        <v>0</v>
      </c>
      <c r="CG47">
        <v>0</v>
      </c>
      <c r="CH47">
        <f t="shared" si="19"/>
        <v>0</v>
      </c>
      <c r="CI47">
        <v>0</v>
      </c>
      <c r="CJ47">
        <v>0</v>
      </c>
      <c r="CK47">
        <v>0</v>
      </c>
      <c r="CL47">
        <f t="shared" si="20"/>
        <v>0</v>
      </c>
      <c r="CM47">
        <v>0</v>
      </c>
      <c r="CN47">
        <v>0</v>
      </c>
      <c r="CO47">
        <v>0</v>
      </c>
      <c r="CP47">
        <f t="shared" si="21"/>
        <v>0</v>
      </c>
      <c r="CQ47">
        <v>95</v>
      </c>
      <c r="CR47">
        <v>109</v>
      </c>
      <c r="CS47">
        <v>0</v>
      </c>
      <c r="CT47">
        <f t="shared" si="22"/>
        <v>204</v>
      </c>
      <c r="CU47">
        <f t="shared" ref="CU47:CW47" si="156">SUM(BK47,BO47,BS47,BW47,CA47,CE47,CI47,CM47,CQ47)</f>
        <v>95</v>
      </c>
      <c r="CV47">
        <f t="shared" si="156"/>
        <v>109</v>
      </c>
      <c r="CW47">
        <f t="shared" si="156"/>
        <v>0</v>
      </c>
      <c r="CX47">
        <f t="shared" si="24"/>
        <v>204</v>
      </c>
    </row>
    <row r="48" spans="1:102" ht="24.95" customHeight="1">
      <c r="A48">
        <v>45</v>
      </c>
      <c r="B48" t="s">
        <v>40</v>
      </c>
      <c r="C48" t="s">
        <v>257</v>
      </c>
      <c r="D48" t="s">
        <v>203</v>
      </c>
      <c r="E48" t="s">
        <v>62</v>
      </c>
      <c r="F48" t="s">
        <v>55</v>
      </c>
      <c r="G48" t="s">
        <v>55</v>
      </c>
      <c r="H48" t="s">
        <v>91</v>
      </c>
      <c r="I48" t="s">
        <v>39</v>
      </c>
      <c r="J48">
        <v>600</v>
      </c>
      <c r="K48">
        <v>0</v>
      </c>
      <c r="L48">
        <v>0</v>
      </c>
      <c r="M48">
        <v>0</v>
      </c>
      <c r="N48">
        <f t="shared" si="0"/>
        <v>0</v>
      </c>
      <c r="O48">
        <v>0</v>
      </c>
      <c r="P48">
        <v>0</v>
      </c>
      <c r="Q48">
        <v>0</v>
      </c>
      <c r="R48">
        <f t="shared" si="1"/>
        <v>0</v>
      </c>
      <c r="S48">
        <v>276</v>
      </c>
      <c r="T48">
        <v>324</v>
      </c>
      <c r="U48">
        <v>0</v>
      </c>
      <c r="V48">
        <f t="shared" si="2"/>
        <v>600</v>
      </c>
      <c r="W48">
        <v>0</v>
      </c>
      <c r="X48">
        <v>0</v>
      </c>
      <c r="Y48">
        <v>0</v>
      </c>
      <c r="Z48">
        <f t="shared" si="3"/>
        <v>0</v>
      </c>
      <c r="AA48">
        <v>0</v>
      </c>
      <c r="AB48">
        <v>0</v>
      </c>
      <c r="AC48">
        <v>0</v>
      </c>
      <c r="AD48">
        <f t="shared" si="4"/>
        <v>0</v>
      </c>
      <c r="AE48">
        <v>0</v>
      </c>
      <c r="AF48">
        <v>0</v>
      </c>
      <c r="AG48">
        <v>0</v>
      </c>
      <c r="AH48">
        <f t="shared" si="5"/>
        <v>0</v>
      </c>
      <c r="AI48">
        <f t="shared" ref="AI48:AK48" si="157">SUM(K48,O48,S48,W48,AA48,AE48)</f>
        <v>276</v>
      </c>
      <c r="AJ48">
        <f t="shared" si="157"/>
        <v>324</v>
      </c>
      <c r="AK48">
        <f t="shared" si="157"/>
        <v>0</v>
      </c>
      <c r="AL48">
        <f t="shared" si="7"/>
        <v>600</v>
      </c>
      <c r="AM48">
        <v>0</v>
      </c>
      <c r="AN48">
        <v>0</v>
      </c>
      <c r="AO48">
        <v>0</v>
      </c>
      <c r="AP48">
        <f t="shared" si="8"/>
        <v>0</v>
      </c>
      <c r="AQ48">
        <v>0</v>
      </c>
      <c r="AR48">
        <v>0</v>
      </c>
      <c r="AS48">
        <v>0</v>
      </c>
      <c r="AT48">
        <f t="shared" si="9"/>
        <v>0</v>
      </c>
      <c r="AU48">
        <v>0</v>
      </c>
      <c r="AV48">
        <v>0</v>
      </c>
      <c r="AW48">
        <v>0</v>
      </c>
      <c r="AX48">
        <f t="shared" si="10"/>
        <v>0</v>
      </c>
      <c r="AY48">
        <v>276</v>
      </c>
      <c r="AZ48">
        <v>324</v>
      </c>
      <c r="BA48">
        <v>0</v>
      </c>
      <c r="BB48">
        <f t="shared" si="11"/>
        <v>600</v>
      </c>
      <c r="BC48">
        <v>0</v>
      </c>
      <c r="BD48">
        <v>0</v>
      </c>
      <c r="BE48">
        <v>0</v>
      </c>
      <c r="BF48">
        <f t="shared" si="12"/>
        <v>0</v>
      </c>
      <c r="BG48">
        <f t="shared" ref="BG48:BH48" si="158">SUM(AM48,AQ48,AU48,AY48,BC48)</f>
        <v>276</v>
      </c>
      <c r="BH48">
        <f t="shared" si="158"/>
        <v>324</v>
      </c>
      <c r="BI48">
        <f t="shared" si="125"/>
        <v>0</v>
      </c>
      <c r="BJ48">
        <f t="shared" si="28"/>
        <v>600</v>
      </c>
      <c r="BK48">
        <v>0</v>
      </c>
      <c r="BL48">
        <v>0</v>
      </c>
      <c r="BM48">
        <v>0</v>
      </c>
      <c r="BN48">
        <f t="shared" si="14"/>
        <v>0</v>
      </c>
      <c r="BO48">
        <v>0</v>
      </c>
      <c r="BP48">
        <v>0</v>
      </c>
      <c r="BQ48">
        <v>0</v>
      </c>
      <c r="BR48">
        <f t="shared" si="15"/>
        <v>0</v>
      </c>
      <c r="BS48">
        <v>0</v>
      </c>
      <c r="BT48">
        <v>0</v>
      </c>
      <c r="BU48">
        <v>0</v>
      </c>
      <c r="BV48">
        <f t="shared" si="16"/>
        <v>0</v>
      </c>
      <c r="BW48">
        <v>0</v>
      </c>
      <c r="BX48">
        <v>0</v>
      </c>
      <c r="BY48">
        <v>0</v>
      </c>
      <c r="BZ48">
        <f t="shared" si="17"/>
        <v>0</v>
      </c>
      <c r="CA48">
        <v>0</v>
      </c>
      <c r="CB48">
        <v>0</v>
      </c>
      <c r="CC48">
        <v>0</v>
      </c>
      <c r="CD48">
        <f t="shared" si="18"/>
        <v>0</v>
      </c>
      <c r="CE48">
        <v>0</v>
      </c>
      <c r="CF48">
        <v>0</v>
      </c>
      <c r="CG48">
        <v>0</v>
      </c>
      <c r="CH48">
        <f t="shared" si="19"/>
        <v>0</v>
      </c>
      <c r="CI48">
        <v>0</v>
      </c>
      <c r="CJ48">
        <v>0</v>
      </c>
      <c r="CK48">
        <v>0</v>
      </c>
      <c r="CL48">
        <f t="shared" si="20"/>
        <v>0</v>
      </c>
      <c r="CM48">
        <v>0</v>
      </c>
      <c r="CN48">
        <v>0</v>
      </c>
      <c r="CO48">
        <v>0</v>
      </c>
      <c r="CP48">
        <f t="shared" si="21"/>
        <v>0</v>
      </c>
      <c r="CQ48">
        <v>276</v>
      </c>
      <c r="CR48">
        <v>324</v>
      </c>
      <c r="CS48">
        <v>0</v>
      </c>
      <c r="CT48">
        <f t="shared" si="22"/>
        <v>600</v>
      </c>
      <c r="CU48">
        <f t="shared" ref="CU48:CW48" si="159">SUM(BK48,BO48,BS48,BW48,CA48,CE48,CI48,CM48,CQ48)</f>
        <v>276</v>
      </c>
      <c r="CV48">
        <f t="shared" si="159"/>
        <v>324</v>
      </c>
      <c r="CW48">
        <f t="shared" si="159"/>
        <v>0</v>
      </c>
      <c r="CX48">
        <f t="shared" si="24"/>
        <v>600</v>
      </c>
    </row>
    <row r="49" spans="1:102" ht="24.95" customHeight="1">
      <c r="A49">
        <v>46</v>
      </c>
      <c r="B49" t="s">
        <v>36</v>
      </c>
      <c r="C49" t="s">
        <v>274</v>
      </c>
      <c r="D49" t="s">
        <v>192</v>
      </c>
      <c r="E49" t="s">
        <v>92</v>
      </c>
      <c r="F49" t="s">
        <v>38</v>
      </c>
      <c r="G49" t="s">
        <v>38</v>
      </c>
      <c r="H49" t="s">
        <v>93</v>
      </c>
      <c r="I49" t="s">
        <v>39</v>
      </c>
      <c r="J49">
        <v>22</v>
      </c>
      <c r="K49">
        <v>0</v>
      </c>
      <c r="L49">
        <v>0</v>
      </c>
      <c r="M49">
        <v>0</v>
      </c>
      <c r="N49">
        <f t="shared" si="0"/>
        <v>0</v>
      </c>
      <c r="O49">
        <v>0</v>
      </c>
      <c r="P49">
        <v>0</v>
      </c>
      <c r="Q49">
        <v>0</v>
      </c>
      <c r="R49">
        <f t="shared" si="1"/>
        <v>0</v>
      </c>
      <c r="S49">
        <v>0</v>
      </c>
      <c r="T49">
        <v>0</v>
      </c>
      <c r="U49">
        <v>0</v>
      </c>
      <c r="V49">
        <f t="shared" si="2"/>
        <v>0</v>
      </c>
      <c r="W49">
        <v>2</v>
      </c>
      <c r="X49">
        <v>0</v>
      </c>
      <c r="Y49">
        <v>0</v>
      </c>
      <c r="Z49">
        <f t="shared" si="3"/>
        <v>2</v>
      </c>
      <c r="AA49">
        <v>11</v>
      </c>
      <c r="AB49">
        <v>4</v>
      </c>
      <c r="AC49">
        <v>0</v>
      </c>
      <c r="AD49">
        <f t="shared" si="4"/>
        <v>15</v>
      </c>
      <c r="AE49">
        <v>1</v>
      </c>
      <c r="AF49">
        <v>4</v>
      </c>
      <c r="AG49">
        <v>0</v>
      </c>
      <c r="AH49">
        <f t="shared" si="5"/>
        <v>5</v>
      </c>
      <c r="AI49">
        <f t="shared" ref="AI49:AK49" si="160">SUM(K49,O49,S49,W49,AA49,AE49)</f>
        <v>14</v>
      </c>
      <c r="AJ49">
        <f t="shared" si="160"/>
        <v>8</v>
      </c>
      <c r="AK49">
        <f t="shared" si="160"/>
        <v>0</v>
      </c>
      <c r="AL49">
        <f t="shared" si="7"/>
        <v>22</v>
      </c>
      <c r="AM49">
        <v>1</v>
      </c>
      <c r="AN49">
        <v>2</v>
      </c>
      <c r="AO49">
        <v>0</v>
      </c>
      <c r="AP49">
        <f t="shared" si="8"/>
        <v>3</v>
      </c>
      <c r="AQ49">
        <v>0</v>
      </c>
      <c r="AR49">
        <v>1</v>
      </c>
      <c r="AS49">
        <v>0</v>
      </c>
      <c r="AT49">
        <f t="shared" si="9"/>
        <v>1</v>
      </c>
      <c r="AU49">
        <v>0</v>
      </c>
      <c r="AV49">
        <v>0</v>
      </c>
      <c r="AW49">
        <v>0</v>
      </c>
      <c r="AX49">
        <f t="shared" si="10"/>
        <v>0</v>
      </c>
      <c r="AY49">
        <v>16</v>
      </c>
      <c r="AZ49">
        <v>1</v>
      </c>
      <c r="BA49">
        <v>0</v>
      </c>
      <c r="BB49">
        <f t="shared" si="11"/>
        <v>17</v>
      </c>
      <c r="BC49">
        <v>0</v>
      </c>
      <c r="BD49">
        <v>0</v>
      </c>
      <c r="BE49">
        <v>0</v>
      </c>
      <c r="BF49">
        <f t="shared" si="12"/>
        <v>0</v>
      </c>
      <c r="BG49">
        <f t="shared" ref="BG49:BH49" si="161">SUM(AM49,AQ49,AU49,AY49,BC49)</f>
        <v>17</v>
      </c>
      <c r="BH49">
        <f t="shared" si="161"/>
        <v>4</v>
      </c>
      <c r="BI49">
        <f t="shared" si="125"/>
        <v>0</v>
      </c>
      <c r="BJ49">
        <f t="shared" si="28"/>
        <v>21</v>
      </c>
      <c r="BK49">
        <v>1</v>
      </c>
      <c r="BL49">
        <v>0</v>
      </c>
      <c r="BM49">
        <v>0</v>
      </c>
      <c r="BN49">
        <f t="shared" si="14"/>
        <v>1</v>
      </c>
      <c r="BO49">
        <v>0</v>
      </c>
      <c r="BP49">
        <v>0</v>
      </c>
      <c r="BQ49">
        <v>0</v>
      </c>
      <c r="BR49">
        <f t="shared" si="15"/>
        <v>0</v>
      </c>
      <c r="BS49">
        <v>0</v>
      </c>
      <c r="BT49">
        <v>0</v>
      </c>
      <c r="BU49">
        <v>0</v>
      </c>
      <c r="BV49">
        <f t="shared" si="16"/>
        <v>0</v>
      </c>
      <c r="BW49">
        <v>0</v>
      </c>
      <c r="BX49">
        <v>0</v>
      </c>
      <c r="BY49">
        <v>0</v>
      </c>
      <c r="BZ49">
        <f t="shared" si="17"/>
        <v>0</v>
      </c>
      <c r="CA49">
        <v>0</v>
      </c>
      <c r="CB49">
        <v>0</v>
      </c>
      <c r="CC49">
        <v>0</v>
      </c>
      <c r="CD49">
        <f t="shared" si="18"/>
        <v>0</v>
      </c>
      <c r="CE49">
        <v>0</v>
      </c>
      <c r="CF49">
        <v>0</v>
      </c>
      <c r="CG49">
        <v>0</v>
      </c>
      <c r="CH49">
        <f t="shared" si="19"/>
        <v>0</v>
      </c>
      <c r="CI49">
        <v>0</v>
      </c>
      <c r="CJ49">
        <v>0</v>
      </c>
      <c r="CK49">
        <v>0</v>
      </c>
      <c r="CL49">
        <f t="shared" si="20"/>
        <v>0</v>
      </c>
      <c r="CM49">
        <v>0</v>
      </c>
      <c r="CN49">
        <v>0</v>
      </c>
      <c r="CO49">
        <v>0</v>
      </c>
      <c r="CP49">
        <f t="shared" si="21"/>
        <v>0</v>
      </c>
      <c r="CQ49">
        <v>13</v>
      </c>
      <c r="CR49">
        <v>8</v>
      </c>
      <c r="CS49">
        <v>0</v>
      </c>
      <c r="CT49">
        <f t="shared" si="22"/>
        <v>21</v>
      </c>
      <c r="CU49">
        <f t="shared" ref="CU49:CW49" si="162">SUM(BK49,BO49,BS49,BW49,CA49,CE49,CI49,CM49,CQ49)</f>
        <v>14</v>
      </c>
      <c r="CV49">
        <f t="shared" si="162"/>
        <v>8</v>
      </c>
      <c r="CW49">
        <f t="shared" si="162"/>
        <v>0</v>
      </c>
      <c r="CX49">
        <f t="shared" si="24"/>
        <v>22</v>
      </c>
    </row>
    <row r="50" spans="1:102" ht="24.95" customHeight="1">
      <c r="A50">
        <v>47</v>
      </c>
      <c r="B50" t="s">
        <v>36</v>
      </c>
      <c r="C50" t="s">
        <v>240</v>
      </c>
      <c r="D50" t="s">
        <v>210</v>
      </c>
      <c r="E50" t="s">
        <v>92</v>
      </c>
      <c r="F50" t="s">
        <v>38</v>
      </c>
      <c r="G50" t="s">
        <v>38</v>
      </c>
      <c r="H50" t="s">
        <v>94</v>
      </c>
      <c r="I50" t="s">
        <v>39</v>
      </c>
      <c r="J50">
        <v>15</v>
      </c>
      <c r="K50">
        <v>0</v>
      </c>
      <c r="L50">
        <v>0</v>
      </c>
      <c r="M50">
        <v>0</v>
      </c>
      <c r="N50">
        <f t="shared" si="0"/>
        <v>0</v>
      </c>
      <c r="O50">
        <v>0</v>
      </c>
      <c r="P50">
        <v>0</v>
      </c>
      <c r="Q50">
        <v>0</v>
      </c>
      <c r="R50">
        <f t="shared" si="1"/>
        <v>0</v>
      </c>
      <c r="S50">
        <v>0</v>
      </c>
      <c r="T50">
        <v>0</v>
      </c>
      <c r="U50">
        <v>0</v>
      </c>
      <c r="V50">
        <f t="shared" si="2"/>
        <v>0</v>
      </c>
      <c r="W50">
        <v>0</v>
      </c>
      <c r="X50">
        <v>0</v>
      </c>
      <c r="Y50">
        <v>0</v>
      </c>
      <c r="Z50">
        <f t="shared" si="3"/>
        <v>0</v>
      </c>
      <c r="AA50">
        <v>13</v>
      </c>
      <c r="AB50">
        <v>2</v>
      </c>
      <c r="AC50">
        <v>0</v>
      </c>
      <c r="AD50">
        <f t="shared" si="4"/>
        <v>15</v>
      </c>
      <c r="AE50">
        <v>0</v>
      </c>
      <c r="AF50">
        <v>0</v>
      </c>
      <c r="AG50">
        <v>0</v>
      </c>
      <c r="AH50">
        <f t="shared" si="5"/>
        <v>0</v>
      </c>
      <c r="AI50">
        <f t="shared" ref="AI50:AK50" si="163">SUM(K50,O50,S50,W50,AA50,AE50)</f>
        <v>13</v>
      </c>
      <c r="AJ50">
        <f t="shared" si="163"/>
        <v>2</v>
      </c>
      <c r="AK50">
        <f t="shared" si="163"/>
        <v>0</v>
      </c>
      <c r="AL50">
        <f t="shared" si="7"/>
        <v>15</v>
      </c>
      <c r="AM50">
        <v>1</v>
      </c>
      <c r="AN50">
        <v>0</v>
      </c>
      <c r="AO50">
        <v>0</v>
      </c>
      <c r="AP50">
        <f t="shared" si="8"/>
        <v>1</v>
      </c>
      <c r="AQ50">
        <v>0</v>
      </c>
      <c r="AR50">
        <v>0</v>
      </c>
      <c r="AS50">
        <v>0</v>
      </c>
      <c r="AT50">
        <f t="shared" si="9"/>
        <v>0</v>
      </c>
      <c r="AU50">
        <v>1</v>
      </c>
      <c r="AV50">
        <v>0</v>
      </c>
      <c r="AW50">
        <v>0</v>
      </c>
      <c r="AX50">
        <f t="shared" si="10"/>
        <v>1</v>
      </c>
      <c r="AY50">
        <v>12</v>
      </c>
      <c r="AZ50">
        <v>2</v>
      </c>
      <c r="BA50">
        <v>0</v>
      </c>
      <c r="BB50">
        <f t="shared" si="11"/>
        <v>14</v>
      </c>
      <c r="BC50">
        <v>0</v>
      </c>
      <c r="BD50">
        <v>0</v>
      </c>
      <c r="BE50">
        <v>0</v>
      </c>
      <c r="BF50">
        <f t="shared" si="12"/>
        <v>0</v>
      </c>
      <c r="BG50">
        <f t="shared" ref="BG50:BH50" si="164">SUM(AM50,AQ50,AU50,AY50,BC50)</f>
        <v>14</v>
      </c>
      <c r="BH50">
        <f t="shared" si="164"/>
        <v>2</v>
      </c>
      <c r="BI50">
        <f t="shared" si="125"/>
        <v>0</v>
      </c>
      <c r="BJ50">
        <f t="shared" si="28"/>
        <v>16</v>
      </c>
      <c r="BK50">
        <v>0</v>
      </c>
      <c r="BL50">
        <v>0</v>
      </c>
      <c r="BM50">
        <v>0</v>
      </c>
      <c r="BN50">
        <f t="shared" si="14"/>
        <v>0</v>
      </c>
      <c r="BO50">
        <v>0</v>
      </c>
      <c r="BP50">
        <v>0</v>
      </c>
      <c r="BQ50">
        <v>0</v>
      </c>
      <c r="BR50">
        <f t="shared" si="15"/>
        <v>0</v>
      </c>
      <c r="BS50">
        <v>0</v>
      </c>
      <c r="BT50">
        <v>0</v>
      </c>
      <c r="BU50">
        <v>0</v>
      </c>
      <c r="BV50">
        <f t="shared" si="16"/>
        <v>0</v>
      </c>
      <c r="BW50">
        <v>0</v>
      </c>
      <c r="BX50">
        <v>0</v>
      </c>
      <c r="BY50">
        <v>0</v>
      </c>
      <c r="BZ50">
        <f t="shared" si="17"/>
        <v>0</v>
      </c>
      <c r="CA50">
        <v>0</v>
      </c>
      <c r="CB50">
        <v>0</v>
      </c>
      <c r="CC50">
        <v>0</v>
      </c>
      <c r="CD50">
        <f t="shared" si="18"/>
        <v>0</v>
      </c>
      <c r="CE50">
        <v>0</v>
      </c>
      <c r="CF50">
        <v>0</v>
      </c>
      <c r="CG50">
        <v>0</v>
      </c>
      <c r="CH50">
        <f t="shared" si="19"/>
        <v>0</v>
      </c>
      <c r="CI50">
        <v>0</v>
      </c>
      <c r="CJ50">
        <v>0</v>
      </c>
      <c r="CK50">
        <v>0</v>
      </c>
      <c r="CL50">
        <f t="shared" si="20"/>
        <v>0</v>
      </c>
      <c r="CM50">
        <v>0</v>
      </c>
      <c r="CN50">
        <v>0</v>
      </c>
      <c r="CO50">
        <v>0</v>
      </c>
      <c r="CP50">
        <f t="shared" si="21"/>
        <v>0</v>
      </c>
      <c r="CQ50">
        <v>13</v>
      </c>
      <c r="CR50">
        <v>2</v>
      </c>
      <c r="CS50">
        <v>0</v>
      </c>
      <c r="CT50">
        <f t="shared" si="22"/>
        <v>15</v>
      </c>
      <c r="CU50">
        <f t="shared" ref="CU50:CW50" si="165">SUM(BK50,BO50,BS50,BW50,CA50,CE50,CI50,CM50,CQ50)</f>
        <v>13</v>
      </c>
      <c r="CV50">
        <f t="shared" si="165"/>
        <v>2</v>
      </c>
      <c r="CW50">
        <f t="shared" si="165"/>
        <v>0</v>
      </c>
      <c r="CX50">
        <f t="shared" si="24"/>
        <v>15</v>
      </c>
    </row>
    <row r="51" spans="1:102" ht="24.95" customHeight="1">
      <c r="A51">
        <v>48</v>
      </c>
      <c r="B51" t="s">
        <v>75</v>
      </c>
      <c r="C51" t="s">
        <v>262</v>
      </c>
      <c r="D51" t="s">
        <v>210</v>
      </c>
      <c r="E51" t="s">
        <v>92</v>
      </c>
      <c r="F51" t="s">
        <v>38</v>
      </c>
      <c r="G51" t="s">
        <v>38</v>
      </c>
      <c r="H51" t="s">
        <v>266</v>
      </c>
      <c r="I51" t="s">
        <v>39</v>
      </c>
      <c r="J51">
        <v>18</v>
      </c>
      <c r="K51">
        <v>0</v>
      </c>
      <c r="L51">
        <v>0</v>
      </c>
      <c r="M51">
        <v>0</v>
      </c>
      <c r="N51">
        <f t="shared" si="0"/>
        <v>0</v>
      </c>
      <c r="O51">
        <v>0</v>
      </c>
      <c r="P51">
        <v>0</v>
      </c>
      <c r="Q51">
        <v>0</v>
      </c>
      <c r="R51">
        <f t="shared" si="1"/>
        <v>0</v>
      </c>
      <c r="S51">
        <v>0</v>
      </c>
      <c r="T51">
        <v>0</v>
      </c>
      <c r="U51">
        <v>0</v>
      </c>
      <c r="V51">
        <f t="shared" si="2"/>
        <v>0</v>
      </c>
      <c r="W51">
        <v>4</v>
      </c>
      <c r="X51">
        <v>1</v>
      </c>
      <c r="Y51">
        <v>0</v>
      </c>
      <c r="Z51">
        <f t="shared" si="3"/>
        <v>5</v>
      </c>
      <c r="AA51">
        <v>7</v>
      </c>
      <c r="AB51">
        <v>6</v>
      </c>
      <c r="AC51">
        <v>0</v>
      </c>
      <c r="AD51">
        <f t="shared" si="4"/>
        <v>13</v>
      </c>
      <c r="AE51">
        <v>0</v>
      </c>
      <c r="AF51">
        <v>0</v>
      </c>
      <c r="AG51">
        <v>0</v>
      </c>
      <c r="AH51">
        <f t="shared" si="5"/>
        <v>0</v>
      </c>
      <c r="AI51">
        <f t="shared" ref="AI51:AK51" si="166">SUM(K51,O51,S51,W51,AA51,AE51)</f>
        <v>11</v>
      </c>
      <c r="AJ51">
        <f t="shared" si="166"/>
        <v>7</v>
      </c>
      <c r="AK51">
        <f t="shared" si="166"/>
        <v>0</v>
      </c>
      <c r="AL51">
        <f t="shared" si="7"/>
        <v>18</v>
      </c>
      <c r="AM51">
        <v>0</v>
      </c>
      <c r="AN51">
        <v>0</v>
      </c>
      <c r="AO51">
        <v>0</v>
      </c>
      <c r="AP51">
        <f t="shared" si="8"/>
        <v>0</v>
      </c>
      <c r="AQ51">
        <v>0</v>
      </c>
      <c r="AR51">
        <v>0</v>
      </c>
      <c r="AS51">
        <v>0</v>
      </c>
      <c r="AT51">
        <f t="shared" si="9"/>
        <v>0</v>
      </c>
      <c r="AU51">
        <v>0</v>
      </c>
      <c r="AV51">
        <v>0</v>
      </c>
      <c r="AW51">
        <v>0</v>
      </c>
      <c r="AX51">
        <f t="shared" si="10"/>
        <v>0</v>
      </c>
      <c r="AY51">
        <v>11</v>
      </c>
      <c r="AZ51">
        <v>7</v>
      </c>
      <c r="BA51">
        <v>0</v>
      </c>
      <c r="BB51">
        <f t="shared" si="11"/>
        <v>18</v>
      </c>
      <c r="BC51">
        <v>0</v>
      </c>
      <c r="BD51">
        <v>0</v>
      </c>
      <c r="BE51">
        <v>0</v>
      </c>
      <c r="BF51">
        <f t="shared" si="12"/>
        <v>0</v>
      </c>
      <c r="BG51">
        <f t="shared" ref="BG51:BH51" si="167">SUM(AM51,AQ51,AU51,AY51,BC51)</f>
        <v>11</v>
      </c>
      <c r="BH51">
        <f t="shared" si="167"/>
        <v>7</v>
      </c>
      <c r="BI51">
        <f t="shared" si="125"/>
        <v>0</v>
      </c>
      <c r="BJ51">
        <f t="shared" si="28"/>
        <v>18</v>
      </c>
      <c r="BK51">
        <v>0</v>
      </c>
      <c r="BL51">
        <v>0</v>
      </c>
      <c r="BM51">
        <v>0</v>
      </c>
      <c r="BN51">
        <f t="shared" si="14"/>
        <v>0</v>
      </c>
      <c r="BO51">
        <v>0</v>
      </c>
      <c r="BP51">
        <v>0</v>
      </c>
      <c r="BQ51">
        <v>0</v>
      </c>
      <c r="BR51">
        <f t="shared" si="15"/>
        <v>0</v>
      </c>
      <c r="BS51">
        <v>0</v>
      </c>
      <c r="BT51">
        <v>0</v>
      </c>
      <c r="BU51">
        <v>0</v>
      </c>
      <c r="BV51">
        <f t="shared" si="16"/>
        <v>0</v>
      </c>
      <c r="BW51">
        <v>0</v>
      </c>
      <c r="BX51">
        <v>0</v>
      </c>
      <c r="BY51">
        <v>0</v>
      </c>
      <c r="BZ51">
        <f t="shared" si="17"/>
        <v>0</v>
      </c>
      <c r="CA51">
        <v>0</v>
      </c>
      <c r="CB51">
        <v>0</v>
      </c>
      <c r="CC51">
        <v>0</v>
      </c>
      <c r="CD51">
        <f t="shared" si="18"/>
        <v>0</v>
      </c>
      <c r="CE51">
        <v>0</v>
      </c>
      <c r="CF51">
        <v>0</v>
      </c>
      <c r="CG51">
        <v>0</v>
      </c>
      <c r="CH51">
        <f t="shared" si="19"/>
        <v>0</v>
      </c>
      <c r="CI51">
        <v>0</v>
      </c>
      <c r="CJ51">
        <v>0</v>
      </c>
      <c r="CK51">
        <v>0</v>
      </c>
      <c r="CL51">
        <f t="shared" si="20"/>
        <v>0</v>
      </c>
      <c r="CM51">
        <v>0</v>
      </c>
      <c r="CN51">
        <v>0</v>
      </c>
      <c r="CO51">
        <v>0</v>
      </c>
      <c r="CP51">
        <f t="shared" si="21"/>
        <v>0</v>
      </c>
      <c r="CQ51">
        <v>11</v>
      </c>
      <c r="CR51">
        <v>7</v>
      </c>
      <c r="CS51">
        <v>0</v>
      </c>
      <c r="CT51">
        <f t="shared" si="22"/>
        <v>18</v>
      </c>
      <c r="CU51">
        <f t="shared" ref="CU51:CW51" si="168">SUM(BK51,BO51,BS51,BW51,CA51,CE51,CI51,CM51,CQ51)</f>
        <v>11</v>
      </c>
      <c r="CV51">
        <f t="shared" si="168"/>
        <v>7</v>
      </c>
      <c r="CW51">
        <f t="shared" si="168"/>
        <v>0</v>
      </c>
      <c r="CX51">
        <f t="shared" si="24"/>
        <v>18</v>
      </c>
    </row>
    <row r="52" spans="1:102" ht="24.95" customHeight="1">
      <c r="A52">
        <v>49</v>
      </c>
      <c r="B52" t="s">
        <v>75</v>
      </c>
      <c r="C52" t="s">
        <v>95</v>
      </c>
      <c r="D52" t="s">
        <v>211</v>
      </c>
      <c r="E52" t="s">
        <v>92</v>
      </c>
      <c r="F52" t="s">
        <v>58</v>
      </c>
      <c r="G52" t="s">
        <v>58</v>
      </c>
      <c r="H52" t="s">
        <v>96</v>
      </c>
      <c r="I52" t="s">
        <v>298</v>
      </c>
      <c r="J52">
        <v>200</v>
      </c>
      <c r="K52">
        <v>0</v>
      </c>
      <c r="L52">
        <v>0</v>
      </c>
      <c r="M52">
        <v>0</v>
      </c>
      <c r="N52">
        <f t="shared" si="0"/>
        <v>0</v>
      </c>
      <c r="O52">
        <v>0</v>
      </c>
      <c r="P52">
        <v>0</v>
      </c>
      <c r="Q52">
        <v>0</v>
      </c>
      <c r="R52">
        <f t="shared" si="1"/>
        <v>0</v>
      </c>
      <c r="S52">
        <v>90</v>
      </c>
      <c r="T52">
        <v>110</v>
      </c>
      <c r="U52">
        <v>0</v>
      </c>
      <c r="V52">
        <f t="shared" si="2"/>
        <v>200</v>
      </c>
      <c r="W52">
        <v>0</v>
      </c>
      <c r="X52">
        <v>0</v>
      </c>
      <c r="Y52">
        <v>0</v>
      </c>
      <c r="Z52">
        <f t="shared" si="3"/>
        <v>0</v>
      </c>
      <c r="AA52">
        <v>0</v>
      </c>
      <c r="AB52">
        <v>0</v>
      </c>
      <c r="AC52">
        <v>0</v>
      </c>
      <c r="AD52">
        <f t="shared" si="4"/>
        <v>0</v>
      </c>
      <c r="AE52">
        <v>0</v>
      </c>
      <c r="AF52">
        <v>0</v>
      </c>
      <c r="AG52">
        <v>0</v>
      </c>
      <c r="AH52">
        <f t="shared" si="5"/>
        <v>0</v>
      </c>
      <c r="AI52">
        <f t="shared" ref="AI52:AK52" si="169">SUM(K52,O52,S52,W52,AA52,AE52)</f>
        <v>90</v>
      </c>
      <c r="AJ52">
        <f t="shared" si="169"/>
        <v>110</v>
      </c>
      <c r="AK52">
        <f t="shared" si="169"/>
        <v>0</v>
      </c>
      <c r="AL52">
        <f t="shared" si="7"/>
        <v>200</v>
      </c>
      <c r="AM52">
        <v>0</v>
      </c>
      <c r="AN52">
        <v>0</v>
      </c>
      <c r="AO52">
        <v>0</v>
      </c>
      <c r="AP52">
        <f t="shared" si="8"/>
        <v>0</v>
      </c>
      <c r="AQ52">
        <v>0</v>
      </c>
      <c r="AR52">
        <v>0</v>
      </c>
      <c r="AS52">
        <v>0</v>
      </c>
      <c r="AT52">
        <f t="shared" si="9"/>
        <v>0</v>
      </c>
      <c r="AU52">
        <v>0</v>
      </c>
      <c r="AV52">
        <v>0</v>
      </c>
      <c r="AW52">
        <v>0</v>
      </c>
      <c r="AX52">
        <f t="shared" si="10"/>
        <v>0</v>
      </c>
      <c r="AY52">
        <v>90</v>
      </c>
      <c r="AZ52">
        <v>110</v>
      </c>
      <c r="BA52">
        <v>0</v>
      </c>
      <c r="BB52">
        <f t="shared" si="11"/>
        <v>200</v>
      </c>
      <c r="BC52">
        <v>0</v>
      </c>
      <c r="BD52">
        <v>0</v>
      </c>
      <c r="BE52">
        <v>0</v>
      </c>
      <c r="BF52">
        <f t="shared" si="12"/>
        <v>0</v>
      </c>
      <c r="BG52">
        <f t="shared" ref="BG52:BH52" si="170">SUM(AM52,AQ52,AU52,AY52,BC52)</f>
        <v>90</v>
      </c>
      <c r="BH52">
        <f t="shared" si="170"/>
        <v>110</v>
      </c>
      <c r="BI52">
        <f t="shared" si="125"/>
        <v>0</v>
      </c>
      <c r="BJ52">
        <f t="shared" si="28"/>
        <v>200</v>
      </c>
      <c r="BK52">
        <v>0</v>
      </c>
      <c r="BL52">
        <v>0</v>
      </c>
      <c r="BM52">
        <v>0</v>
      </c>
      <c r="BN52">
        <f t="shared" si="14"/>
        <v>0</v>
      </c>
      <c r="BO52">
        <v>0</v>
      </c>
      <c r="BP52">
        <v>0</v>
      </c>
      <c r="BQ52">
        <v>0</v>
      </c>
      <c r="BR52">
        <f t="shared" si="15"/>
        <v>0</v>
      </c>
      <c r="BS52">
        <v>0</v>
      </c>
      <c r="BT52">
        <v>0</v>
      </c>
      <c r="BU52">
        <v>0</v>
      </c>
      <c r="BV52">
        <f t="shared" si="16"/>
        <v>0</v>
      </c>
      <c r="BW52">
        <v>0</v>
      </c>
      <c r="BX52">
        <v>0</v>
      </c>
      <c r="BY52">
        <v>0</v>
      </c>
      <c r="BZ52">
        <f t="shared" si="17"/>
        <v>0</v>
      </c>
      <c r="CA52">
        <v>0</v>
      </c>
      <c r="CB52">
        <v>0</v>
      </c>
      <c r="CC52">
        <v>0</v>
      </c>
      <c r="CD52">
        <f t="shared" si="18"/>
        <v>0</v>
      </c>
      <c r="CE52">
        <v>0</v>
      </c>
      <c r="CF52">
        <v>0</v>
      </c>
      <c r="CG52">
        <v>0</v>
      </c>
      <c r="CH52">
        <f t="shared" si="19"/>
        <v>0</v>
      </c>
      <c r="CI52">
        <v>0</v>
      </c>
      <c r="CJ52">
        <v>0</v>
      </c>
      <c r="CK52">
        <v>0</v>
      </c>
      <c r="CL52">
        <f t="shared" si="20"/>
        <v>0</v>
      </c>
      <c r="CM52">
        <v>0</v>
      </c>
      <c r="CN52">
        <v>0</v>
      </c>
      <c r="CO52">
        <v>0</v>
      </c>
      <c r="CP52">
        <f t="shared" si="21"/>
        <v>0</v>
      </c>
      <c r="CQ52">
        <v>90</v>
      </c>
      <c r="CR52">
        <v>110</v>
      </c>
      <c r="CS52">
        <v>0</v>
      </c>
      <c r="CT52">
        <f t="shared" si="22"/>
        <v>200</v>
      </c>
      <c r="CU52">
        <f t="shared" ref="CU52:CW52" si="171">SUM(BK52,BO52,BS52,BW52,CA52,CE52,CI52,CM52,CQ52)</f>
        <v>90</v>
      </c>
      <c r="CV52">
        <f t="shared" si="171"/>
        <v>110</v>
      </c>
      <c r="CW52">
        <f t="shared" si="171"/>
        <v>0</v>
      </c>
      <c r="CX52">
        <f t="shared" si="24"/>
        <v>200</v>
      </c>
    </row>
    <row r="53" spans="1:102" ht="24.95" customHeight="1">
      <c r="A53">
        <v>50</v>
      </c>
      <c r="B53" t="s">
        <v>40</v>
      </c>
      <c r="C53" t="s">
        <v>97</v>
      </c>
      <c r="D53" t="s">
        <v>219</v>
      </c>
      <c r="E53" t="s">
        <v>92</v>
      </c>
      <c r="F53" t="s">
        <v>38</v>
      </c>
      <c r="G53" t="s">
        <v>38</v>
      </c>
      <c r="H53" t="s">
        <v>98</v>
      </c>
      <c r="I53" t="s">
        <v>39</v>
      </c>
      <c r="J53">
        <v>37</v>
      </c>
      <c r="K53">
        <v>0</v>
      </c>
      <c r="L53">
        <v>0</v>
      </c>
      <c r="M53">
        <v>0</v>
      </c>
      <c r="N53">
        <f t="shared" si="0"/>
        <v>0</v>
      </c>
      <c r="O53">
        <v>0</v>
      </c>
      <c r="P53">
        <v>0</v>
      </c>
      <c r="Q53">
        <v>0</v>
      </c>
      <c r="R53">
        <f t="shared" si="1"/>
        <v>0</v>
      </c>
      <c r="S53">
        <v>0</v>
      </c>
      <c r="T53">
        <v>0</v>
      </c>
      <c r="U53">
        <v>0</v>
      </c>
      <c r="V53">
        <f t="shared" si="2"/>
        <v>0</v>
      </c>
      <c r="W53">
        <v>3</v>
      </c>
      <c r="X53">
        <v>2</v>
      </c>
      <c r="Y53">
        <v>0</v>
      </c>
      <c r="Z53">
        <f t="shared" si="3"/>
        <v>5</v>
      </c>
      <c r="AA53">
        <v>23</v>
      </c>
      <c r="AB53">
        <v>9</v>
      </c>
      <c r="AC53">
        <v>0</v>
      </c>
      <c r="AD53">
        <f t="shared" si="4"/>
        <v>32</v>
      </c>
      <c r="AE53">
        <v>0</v>
      </c>
      <c r="AF53">
        <v>0</v>
      </c>
      <c r="AG53">
        <v>0</v>
      </c>
      <c r="AH53">
        <f t="shared" si="5"/>
        <v>0</v>
      </c>
      <c r="AI53">
        <f t="shared" ref="AI53:AK53" si="172">SUM(K53,O53,S53,W53,AA53,AE53)</f>
        <v>26</v>
      </c>
      <c r="AJ53">
        <f t="shared" si="172"/>
        <v>11</v>
      </c>
      <c r="AK53">
        <f t="shared" si="172"/>
        <v>0</v>
      </c>
      <c r="AL53">
        <f t="shared" si="7"/>
        <v>37</v>
      </c>
      <c r="AM53">
        <v>0</v>
      </c>
      <c r="AN53">
        <v>0</v>
      </c>
      <c r="AO53">
        <v>0</v>
      </c>
      <c r="AP53">
        <f t="shared" si="8"/>
        <v>0</v>
      </c>
      <c r="AQ53">
        <v>0</v>
      </c>
      <c r="AR53">
        <v>1</v>
      </c>
      <c r="AS53">
        <v>0</v>
      </c>
      <c r="AT53">
        <f t="shared" si="9"/>
        <v>1</v>
      </c>
      <c r="AU53">
        <v>0</v>
      </c>
      <c r="AV53">
        <v>0</v>
      </c>
      <c r="AW53">
        <v>0</v>
      </c>
      <c r="AX53">
        <f t="shared" si="10"/>
        <v>0</v>
      </c>
      <c r="AY53">
        <v>26</v>
      </c>
      <c r="AZ53">
        <v>10</v>
      </c>
      <c r="BA53">
        <v>0</v>
      </c>
      <c r="BB53">
        <f t="shared" si="11"/>
        <v>36</v>
      </c>
      <c r="BC53">
        <v>0</v>
      </c>
      <c r="BD53">
        <v>0</v>
      </c>
      <c r="BE53">
        <v>0</v>
      </c>
      <c r="BF53">
        <f t="shared" si="12"/>
        <v>0</v>
      </c>
      <c r="BG53">
        <f t="shared" ref="BG53:BH53" si="173">SUM(AM53,AQ53,AU53,AY53,BC53)</f>
        <v>26</v>
      </c>
      <c r="BH53">
        <f t="shared" si="173"/>
        <v>11</v>
      </c>
      <c r="BI53">
        <f t="shared" si="125"/>
        <v>0</v>
      </c>
      <c r="BJ53">
        <f t="shared" si="28"/>
        <v>37</v>
      </c>
      <c r="BK53">
        <v>0</v>
      </c>
      <c r="BL53">
        <v>0</v>
      </c>
      <c r="BM53">
        <v>0</v>
      </c>
      <c r="BN53">
        <f t="shared" si="14"/>
        <v>0</v>
      </c>
      <c r="BO53">
        <v>0</v>
      </c>
      <c r="BP53">
        <v>0</v>
      </c>
      <c r="BQ53">
        <v>0</v>
      </c>
      <c r="BR53">
        <f t="shared" si="15"/>
        <v>0</v>
      </c>
      <c r="BS53">
        <v>0</v>
      </c>
      <c r="BT53">
        <v>0</v>
      </c>
      <c r="BU53">
        <v>0</v>
      </c>
      <c r="BV53">
        <f t="shared" si="16"/>
        <v>0</v>
      </c>
      <c r="BW53">
        <v>0</v>
      </c>
      <c r="BX53">
        <v>0</v>
      </c>
      <c r="BY53">
        <v>0</v>
      </c>
      <c r="BZ53">
        <f t="shared" si="17"/>
        <v>0</v>
      </c>
      <c r="CA53">
        <v>0</v>
      </c>
      <c r="CB53">
        <v>0</v>
      </c>
      <c r="CC53">
        <v>0</v>
      </c>
      <c r="CD53">
        <f t="shared" si="18"/>
        <v>0</v>
      </c>
      <c r="CE53">
        <v>0</v>
      </c>
      <c r="CF53">
        <v>0</v>
      </c>
      <c r="CG53">
        <v>0</v>
      </c>
      <c r="CH53">
        <f t="shared" si="19"/>
        <v>0</v>
      </c>
      <c r="CI53">
        <v>0</v>
      </c>
      <c r="CJ53">
        <v>0</v>
      </c>
      <c r="CK53">
        <v>0</v>
      </c>
      <c r="CL53">
        <f t="shared" si="20"/>
        <v>0</v>
      </c>
      <c r="CM53">
        <v>0</v>
      </c>
      <c r="CN53">
        <v>0</v>
      </c>
      <c r="CO53">
        <v>0</v>
      </c>
      <c r="CP53">
        <f t="shared" si="21"/>
        <v>0</v>
      </c>
      <c r="CQ53">
        <v>26</v>
      </c>
      <c r="CR53">
        <v>11</v>
      </c>
      <c r="CS53">
        <v>0</v>
      </c>
      <c r="CT53">
        <f t="shared" si="22"/>
        <v>37</v>
      </c>
      <c r="CU53">
        <f t="shared" ref="CU53:CW53" si="174">SUM(BK53,BO53,BS53,BW53,CA53,CE53,CI53,CM53,CQ53)</f>
        <v>26</v>
      </c>
      <c r="CV53">
        <f t="shared" si="174"/>
        <v>11</v>
      </c>
      <c r="CW53">
        <f t="shared" si="174"/>
        <v>0</v>
      </c>
      <c r="CX53">
        <f t="shared" si="24"/>
        <v>37</v>
      </c>
    </row>
    <row r="54" spans="1:102" ht="24.95" customHeight="1">
      <c r="A54">
        <v>51</v>
      </c>
      <c r="B54" t="s">
        <v>43</v>
      </c>
      <c r="C54" t="s">
        <v>99</v>
      </c>
      <c r="D54" t="s">
        <v>195</v>
      </c>
      <c r="E54" t="s">
        <v>92</v>
      </c>
      <c r="F54" t="s">
        <v>38</v>
      </c>
      <c r="G54" t="s">
        <v>38</v>
      </c>
      <c r="H54" t="s">
        <v>300</v>
      </c>
      <c r="I54" t="s">
        <v>39</v>
      </c>
      <c r="J54">
        <v>45</v>
      </c>
      <c r="K54">
        <v>0</v>
      </c>
      <c r="L54">
        <v>0</v>
      </c>
      <c r="M54">
        <v>0</v>
      </c>
      <c r="N54">
        <f t="shared" si="0"/>
        <v>0</v>
      </c>
      <c r="O54">
        <v>0</v>
      </c>
      <c r="P54">
        <v>0</v>
      </c>
      <c r="Q54">
        <v>0</v>
      </c>
      <c r="R54">
        <f t="shared" si="1"/>
        <v>0</v>
      </c>
      <c r="S54">
        <v>0</v>
      </c>
      <c r="T54">
        <v>0</v>
      </c>
      <c r="U54">
        <v>0</v>
      </c>
      <c r="V54">
        <f t="shared" si="2"/>
        <v>0</v>
      </c>
      <c r="W54">
        <v>0</v>
      </c>
      <c r="X54">
        <v>3</v>
      </c>
      <c r="Y54">
        <v>0</v>
      </c>
      <c r="Z54">
        <f t="shared" si="3"/>
        <v>3</v>
      </c>
      <c r="AA54">
        <v>1</v>
      </c>
      <c r="AB54">
        <v>35</v>
      </c>
      <c r="AC54">
        <v>0</v>
      </c>
      <c r="AD54">
        <f t="shared" si="4"/>
        <v>36</v>
      </c>
      <c r="AE54">
        <v>1</v>
      </c>
      <c r="AF54">
        <v>5</v>
      </c>
      <c r="AG54">
        <v>0</v>
      </c>
      <c r="AH54">
        <f t="shared" si="5"/>
        <v>6</v>
      </c>
      <c r="AI54">
        <f t="shared" ref="AI54:AK54" si="175">SUM(K54,O54,S54,W54,AA54,AE54)</f>
        <v>2</v>
      </c>
      <c r="AJ54">
        <f t="shared" si="175"/>
        <v>43</v>
      </c>
      <c r="AK54">
        <f t="shared" si="175"/>
        <v>0</v>
      </c>
      <c r="AL54">
        <f t="shared" si="7"/>
        <v>45</v>
      </c>
      <c r="AM54">
        <v>0</v>
      </c>
      <c r="AN54">
        <v>0</v>
      </c>
      <c r="AO54">
        <v>0</v>
      </c>
      <c r="AP54">
        <f t="shared" si="8"/>
        <v>0</v>
      </c>
      <c r="AQ54">
        <v>0</v>
      </c>
      <c r="AR54">
        <v>0</v>
      </c>
      <c r="AS54">
        <v>0</v>
      </c>
      <c r="AT54">
        <f t="shared" si="9"/>
        <v>0</v>
      </c>
      <c r="AU54">
        <v>0</v>
      </c>
      <c r="AV54">
        <v>0</v>
      </c>
      <c r="AW54">
        <v>0</v>
      </c>
      <c r="AX54">
        <f t="shared" si="10"/>
        <v>0</v>
      </c>
      <c r="AY54">
        <v>2</v>
      </c>
      <c r="AZ54">
        <v>43</v>
      </c>
      <c r="BA54">
        <v>0</v>
      </c>
      <c r="BB54">
        <f t="shared" si="11"/>
        <v>45</v>
      </c>
      <c r="BC54">
        <v>0</v>
      </c>
      <c r="BD54">
        <v>0</v>
      </c>
      <c r="BE54">
        <v>0</v>
      </c>
      <c r="BF54">
        <f t="shared" si="12"/>
        <v>0</v>
      </c>
      <c r="BG54">
        <f t="shared" ref="BG54:BH54" si="176">SUM(AM54,AQ54,AU54,AY54,BC54)</f>
        <v>2</v>
      </c>
      <c r="BH54">
        <f t="shared" si="176"/>
        <v>43</v>
      </c>
      <c r="BI54">
        <f t="shared" si="125"/>
        <v>0</v>
      </c>
      <c r="BJ54">
        <f t="shared" si="28"/>
        <v>45</v>
      </c>
      <c r="BK54">
        <v>0</v>
      </c>
      <c r="BL54">
        <v>0</v>
      </c>
      <c r="BM54">
        <v>0</v>
      </c>
      <c r="BN54">
        <f t="shared" si="14"/>
        <v>0</v>
      </c>
      <c r="BO54">
        <v>0</v>
      </c>
      <c r="BP54">
        <v>0</v>
      </c>
      <c r="BQ54">
        <v>0</v>
      </c>
      <c r="BR54">
        <f t="shared" si="15"/>
        <v>0</v>
      </c>
      <c r="BS54">
        <v>0</v>
      </c>
      <c r="BT54">
        <v>0</v>
      </c>
      <c r="BU54">
        <v>0</v>
      </c>
      <c r="BV54">
        <f t="shared" si="16"/>
        <v>0</v>
      </c>
      <c r="BW54">
        <v>0</v>
      </c>
      <c r="BX54">
        <v>0</v>
      </c>
      <c r="BY54">
        <v>0</v>
      </c>
      <c r="BZ54">
        <f t="shared" si="17"/>
        <v>0</v>
      </c>
      <c r="CA54">
        <v>0</v>
      </c>
      <c r="CB54">
        <v>0</v>
      </c>
      <c r="CC54">
        <v>0</v>
      </c>
      <c r="CD54">
        <f t="shared" si="18"/>
        <v>0</v>
      </c>
      <c r="CE54">
        <v>0</v>
      </c>
      <c r="CF54">
        <v>0</v>
      </c>
      <c r="CG54">
        <v>0</v>
      </c>
      <c r="CH54">
        <f t="shared" si="19"/>
        <v>0</v>
      </c>
      <c r="CI54">
        <v>0</v>
      </c>
      <c r="CJ54">
        <v>0</v>
      </c>
      <c r="CK54">
        <v>0</v>
      </c>
      <c r="CL54">
        <f t="shared" si="20"/>
        <v>0</v>
      </c>
      <c r="CM54">
        <v>0</v>
      </c>
      <c r="CN54">
        <v>0</v>
      </c>
      <c r="CO54">
        <v>0</v>
      </c>
      <c r="CP54">
        <f t="shared" si="21"/>
        <v>0</v>
      </c>
      <c r="CQ54">
        <v>2</v>
      </c>
      <c r="CR54">
        <v>43</v>
      </c>
      <c r="CS54">
        <v>0</v>
      </c>
      <c r="CT54">
        <f t="shared" si="22"/>
        <v>45</v>
      </c>
      <c r="CU54">
        <f t="shared" ref="CU54:CW54" si="177">SUM(BK54,BO54,BS54,BW54,CA54,CE54,CI54,CM54,CQ54)</f>
        <v>2</v>
      </c>
      <c r="CV54">
        <f t="shared" si="177"/>
        <v>43</v>
      </c>
      <c r="CW54">
        <f t="shared" si="177"/>
        <v>0</v>
      </c>
      <c r="CX54">
        <f t="shared" si="24"/>
        <v>45</v>
      </c>
    </row>
    <row r="55" spans="1:102" ht="24.95" customHeight="1">
      <c r="A55">
        <v>52</v>
      </c>
      <c r="B55" t="s">
        <v>43</v>
      </c>
      <c r="C55" t="s">
        <v>248</v>
      </c>
      <c r="D55" t="s">
        <v>196</v>
      </c>
      <c r="E55" t="s">
        <v>92</v>
      </c>
      <c r="F55" t="s">
        <v>38</v>
      </c>
      <c r="G55" t="s">
        <v>38</v>
      </c>
      <c r="H55" t="s">
        <v>77</v>
      </c>
      <c r="I55" t="s">
        <v>39</v>
      </c>
      <c r="J55">
        <v>31</v>
      </c>
      <c r="K55">
        <v>0</v>
      </c>
      <c r="L55">
        <v>0</v>
      </c>
      <c r="M55">
        <v>0</v>
      </c>
      <c r="N55">
        <f t="shared" si="0"/>
        <v>0</v>
      </c>
      <c r="O55">
        <v>0</v>
      </c>
      <c r="P55">
        <v>0</v>
      </c>
      <c r="Q55">
        <v>0</v>
      </c>
      <c r="R55">
        <f t="shared" si="1"/>
        <v>0</v>
      </c>
      <c r="S55">
        <v>0</v>
      </c>
      <c r="T55">
        <v>0</v>
      </c>
      <c r="U55">
        <v>0</v>
      </c>
      <c r="V55">
        <f t="shared" si="2"/>
        <v>0</v>
      </c>
      <c r="W55">
        <v>2</v>
      </c>
      <c r="X55">
        <v>1</v>
      </c>
      <c r="Y55">
        <v>0</v>
      </c>
      <c r="Z55">
        <f t="shared" si="3"/>
        <v>3</v>
      </c>
      <c r="AA55">
        <v>17</v>
      </c>
      <c r="AB55">
        <v>9</v>
      </c>
      <c r="AC55">
        <v>0</v>
      </c>
      <c r="AD55">
        <f t="shared" si="4"/>
        <v>26</v>
      </c>
      <c r="AE55">
        <v>2</v>
      </c>
      <c r="AF55">
        <v>0</v>
      </c>
      <c r="AG55">
        <v>0</v>
      </c>
      <c r="AH55">
        <f t="shared" si="5"/>
        <v>2</v>
      </c>
      <c r="AI55">
        <f t="shared" ref="AI55:AK55" si="178">SUM(K55,O55,S55,W55,AA55,AE55)</f>
        <v>21</v>
      </c>
      <c r="AJ55">
        <f t="shared" si="178"/>
        <v>10</v>
      </c>
      <c r="AK55">
        <f t="shared" si="178"/>
        <v>0</v>
      </c>
      <c r="AL55">
        <f t="shared" si="7"/>
        <v>31</v>
      </c>
      <c r="AM55">
        <v>0</v>
      </c>
      <c r="AN55">
        <v>0</v>
      </c>
      <c r="AO55">
        <v>0</v>
      </c>
      <c r="AP55">
        <f t="shared" si="8"/>
        <v>0</v>
      </c>
      <c r="AQ55">
        <v>0</v>
      </c>
      <c r="AR55">
        <v>0</v>
      </c>
      <c r="AS55">
        <v>0</v>
      </c>
      <c r="AT55">
        <f t="shared" si="9"/>
        <v>0</v>
      </c>
      <c r="AU55">
        <v>0</v>
      </c>
      <c r="AV55">
        <v>0</v>
      </c>
      <c r="AW55">
        <v>0</v>
      </c>
      <c r="AX55">
        <f t="shared" si="10"/>
        <v>0</v>
      </c>
      <c r="AY55">
        <v>21</v>
      </c>
      <c r="AZ55">
        <v>10</v>
      </c>
      <c r="BA55">
        <v>0</v>
      </c>
      <c r="BB55">
        <f t="shared" si="11"/>
        <v>31</v>
      </c>
      <c r="BC55">
        <v>0</v>
      </c>
      <c r="BD55">
        <v>0</v>
      </c>
      <c r="BE55">
        <v>0</v>
      </c>
      <c r="BF55">
        <f t="shared" si="12"/>
        <v>0</v>
      </c>
      <c r="BG55">
        <f t="shared" ref="BG55:BH55" si="179">SUM(AM55,AQ55,AU55,AY55,BC55)</f>
        <v>21</v>
      </c>
      <c r="BH55">
        <f t="shared" si="179"/>
        <v>10</v>
      </c>
      <c r="BI55">
        <f t="shared" si="125"/>
        <v>0</v>
      </c>
      <c r="BJ55">
        <f t="shared" si="28"/>
        <v>31</v>
      </c>
      <c r="BK55">
        <v>1</v>
      </c>
      <c r="BL55">
        <v>1</v>
      </c>
      <c r="BM55">
        <v>0</v>
      </c>
      <c r="BN55">
        <f t="shared" si="14"/>
        <v>2</v>
      </c>
      <c r="BO55">
        <v>0</v>
      </c>
      <c r="BP55">
        <v>0</v>
      </c>
      <c r="BQ55">
        <v>0</v>
      </c>
      <c r="BR55">
        <f t="shared" si="15"/>
        <v>0</v>
      </c>
      <c r="BS55">
        <v>1</v>
      </c>
      <c r="BT55">
        <v>1</v>
      </c>
      <c r="BU55">
        <v>0</v>
      </c>
      <c r="BV55">
        <f t="shared" si="16"/>
        <v>2</v>
      </c>
      <c r="BW55">
        <v>0</v>
      </c>
      <c r="BX55">
        <v>0</v>
      </c>
      <c r="BY55">
        <v>0</v>
      </c>
      <c r="BZ55">
        <f t="shared" si="17"/>
        <v>0</v>
      </c>
      <c r="CA55">
        <v>0</v>
      </c>
      <c r="CB55">
        <v>0</v>
      </c>
      <c r="CC55">
        <v>0</v>
      </c>
      <c r="CD55">
        <f t="shared" si="18"/>
        <v>0</v>
      </c>
      <c r="CE55">
        <v>0</v>
      </c>
      <c r="CF55">
        <v>0</v>
      </c>
      <c r="CG55">
        <v>0</v>
      </c>
      <c r="CH55">
        <f t="shared" si="19"/>
        <v>0</v>
      </c>
      <c r="CI55">
        <v>0</v>
      </c>
      <c r="CJ55">
        <v>0</v>
      </c>
      <c r="CK55">
        <v>0</v>
      </c>
      <c r="CL55">
        <f t="shared" si="20"/>
        <v>0</v>
      </c>
      <c r="CM55">
        <v>0</v>
      </c>
      <c r="CN55">
        <v>1</v>
      </c>
      <c r="CO55">
        <v>0</v>
      </c>
      <c r="CP55">
        <f t="shared" si="21"/>
        <v>1</v>
      </c>
      <c r="CQ55">
        <v>19</v>
      </c>
      <c r="CR55">
        <v>7</v>
      </c>
      <c r="CS55">
        <v>0</v>
      </c>
      <c r="CT55">
        <f t="shared" si="22"/>
        <v>26</v>
      </c>
      <c r="CU55">
        <f t="shared" ref="CU55:CW55" si="180">SUM(BK55,BO55,BS55,BW55,CA55,CE55,CI55,CM55,CQ55)</f>
        <v>21</v>
      </c>
      <c r="CV55">
        <f t="shared" si="180"/>
        <v>10</v>
      </c>
      <c r="CW55">
        <f t="shared" si="180"/>
        <v>0</v>
      </c>
      <c r="CX55">
        <f t="shared" si="24"/>
        <v>31</v>
      </c>
    </row>
    <row r="56" spans="1:102" ht="24.95" customHeight="1">
      <c r="A56">
        <v>53</v>
      </c>
      <c r="B56" t="s">
        <v>40</v>
      </c>
      <c r="C56" t="s">
        <v>261</v>
      </c>
      <c r="D56" t="s">
        <v>197</v>
      </c>
      <c r="E56" t="s">
        <v>92</v>
      </c>
      <c r="F56" t="s">
        <v>38</v>
      </c>
      <c r="G56" t="s">
        <v>38</v>
      </c>
      <c r="H56" t="s">
        <v>239</v>
      </c>
      <c r="I56" t="s">
        <v>64</v>
      </c>
      <c r="J56">
        <v>15</v>
      </c>
      <c r="K56">
        <v>0</v>
      </c>
      <c r="L56">
        <v>0</v>
      </c>
      <c r="M56">
        <v>0</v>
      </c>
      <c r="N56">
        <f t="shared" si="0"/>
        <v>0</v>
      </c>
      <c r="O56">
        <v>0</v>
      </c>
      <c r="P56">
        <v>0</v>
      </c>
      <c r="Q56">
        <v>0</v>
      </c>
      <c r="R56">
        <f t="shared" si="1"/>
        <v>0</v>
      </c>
      <c r="S56">
        <v>0</v>
      </c>
      <c r="T56">
        <v>0</v>
      </c>
      <c r="U56">
        <v>0</v>
      </c>
      <c r="V56">
        <f t="shared" si="2"/>
        <v>0</v>
      </c>
      <c r="W56">
        <v>14</v>
      </c>
      <c r="X56">
        <v>0</v>
      </c>
      <c r="Y56">
        <v>0</v>
      </c>
      <c r="Z56">
        <f t="shared" si="3"/>
        <v>14</v>
      </c>
      <c r="AA56">
        <v>1</v>
      </c>
      <c r="AB56">
        <v>0</v>
      </c>
      <c r="AC56">
        <v>0</v>
      </c>
      <c r="AD56">
        <f t="shared" si="4"/>
        <v>1</v>
      </c>
      <c r="AE56">
        <v>0</v>
      </c>
      <c r="AF56">
        <v>0</v>
      </c>
      <c r="AG56">
        <v>0</v>
      </c>
      <c r="AH56">
        <f t="shared" si="5"/>
        <v>0</v>
      </c>
      <c r="AI56">
        <f t="shared" ref="AI56:AK56" si="181">SUM(K56,O56,S56,W56,AA56,AE56)</f>
        <v>15</v>
      </c>
      <c r="AJ56">
        <f t="shared" si="181"/>
        <v>0</v>
      </c>
      <c r="AK56">
        <f t="shared" si="181"/>
        <v>0</v>
      </c>
      <c r="AL56">
        <f t="shared" si="7"/>
        <v>15</v>
      </c>
      <c r="AM56">
        <v>1</v>
      </c>
      <c r="AN56">
        <v>0</v>
      </c>
      <c r="AO56">
        <v>0</v>
      </c>
      <c r="AP56">
        <f t="shared" si="8"/>
        <v>1</v>
      </c>
      <c r="AQ56">
        <v>0</v>
      </c>
      <c r="AR56">
        <v>0</v>
      </c>
      <c r="AS56">
        <v>0</v>
      </c>
      <c r="AT56">
        <f t="shared" si="9"/>
        <v>0</v>
      </c>
      <c r="AU56">
        <v>0</v>
      </c>
      <c r="AV56">
        <v>0</v>
      </c>
      <c r="AW56">
        <v>0</v>
      </c>
      <c r="AX56">
        <f t="shared" si="10"/>
        <v>0</v>
      </c>
      <c r="AY56">
        <v>14</v>
      </c>
      <c r="AZ56">
        <v>0</v>
      </c>
      <c r="BA56">
        <v>0</v>
      </c>
      <c r="BB56">
        <f t="shared" si="11"/>
        <v>14</v>
      </c>
      <c r="BC56">
        <v>0</v>
      </c>
      <c r="BD56">
        <v>0</v>
      </c>
      <c r="BE56">
        <v>0</v>
      </c>
      <c r="BF56">
        <f t="shared" si="12"/>
        <v>0</v>
      </c>
      <c r="BG56">
        <f t="shared" ref="BG56:BH56" si="182">SUM(AM56,AQ56,AU56,AY56,BC56)</f>
        <v>15</v>
      </c>
      <c r="BH56">
        <f t="shared" si="182"/>
        <v>0</v>
      </c>
      <c r="BI56">
        <f t="shared" si="125"/>
        <v>0</v>
      </c>
      <c r="BJ56">
        <f t="shared" si="28"/>
        <v>15</v>
      </c>
      <c r="BK56">
        <v>0</v>
      </c>
      <c r="BL56">
        <v>0</v>
      </c>
      <c r="BM56">
        <v>0</v>
      </c>
      <c r="BN56">
        <f t="shared" si="14"/>
        <v>0</v>
      </c>
      <c r="BO56">
        <v>0</v>
      </c>
      <c r="BP56">
        <v>0</v>
      </c>
      <c r="BQ56">
        <v>0</v>
      </c>
      <c r="BR56">
        <f t="shared" si="15"/>
        <v>0</v>
      </c>
      <c r="BS56">
        <v>1</v>
      </c>
      <c r="BT56">
        <v>0</v>
      </c>
      <c r="BU56">
        <v>0</v>
      </c>
      <c r="BV56">
        <f t="shared" si="16"/>
        <v>1</v>
      </c>
      <c r="BW56">
        <v>0</v>
      </c>
      <c r="BX56">
        <v>0</v>
      </c>
      <c r="BY56">
        <v>0</v>
      </c>
      <c r="BZ56">
        <f t="shared" si="17"/>
        <v>0</v>
      </c>
      <c r="CA56">
        <v>0</v>
      </c>
      <c r="CB56">
        <v>0</v>
      </c>
      <c r="CC56">
        <v>0</v>
      </c>
      <c r="CD56">
        <f t="shared" si="18"/>
        <v>0</v>
      </c>
      <c r="CE56">
        <v>0</v>
      </c>
      <c r="CF56">
        <v>0</v>
      </c>
      <c r="CG56">
        <v>0</v>
      </c>
      <c r="CH56">
        <f t="shared" si="19"/>
        <v>0</v>
      </c>
      <c r="CI56">
        <v>0</v>
      </c>
      <c r="CJ56">
        <v>0</v>
      </c>
      <c r="CK56">
        <v>0</v>
      </c>
      <c r="CL56">
        <f t="shared" si="20"/>
        <v>0</v>
      </c>
      <c r="CM56">
        <v>1</v>
      </c>
      <c r="CN56">
        <v>0</v>
      </c>
      <c r="CO56">
        <v>0</v>
      </c>
      <c r="CP56">
        <f t="shared" si="21"/>
        <v>1</v>
      </c>
      <c r="CQ56">
        <v>13</v>
      </c>
      <c r="CR56">
        <v>0</v>
      </c>
      <c r="CS56">
        <v>0</v>
      </c>
      <c r="CT56">
        <f t="shared" si="22"/>
        <v>13</v>
      </c>
      <c r="CU56">
        <f t="shared" ref="CU56:CW56" si="183">SUM(BK56,BO56,BS56,BW56,CA56,CE56,CI56,CM56,CQ56)</f>
        <v>15</v>
      </c>
      <c r="CV56">
        <f t="shared" si="183"/>
        <v>0</v>
      </c>
      <c r="CW56">
        <f t="shared" si="183"/>
        <v>0</v>
      </c>
      <c r="CX56">
        <f t="shared" si="24"/>
        <v>15</v>
      </c>
    </row>
    <row r="57" spans="1:102" ht="24.95" customHeight="1">
      <c r="A57">
        <v>54</v>
      </c>
      <c r="B57" t="s">
        <v>36</v>
      </c>
      <c r="C57" t="s">
        <v>100</v>
      </c>
      <c r="D57" t="s">
        <v>197</v>
      </c>
      <c r="E57" t="s">
        <v>92</v>
      </c>
      <c r="F57" t="s">
        <v>38</v>
      </c>
      <c r="G57" t="s">
        <v>38</v>
      </c>
      <c r="H57" t="s">
        <v>237</v>
      </c>
      <c r="I57" t="s">
        <v>39</v>
      </c>
      <c r="J57">
        <v>3</v>
      </c>
      <c r="K57">
        <v>0</v>
      </c>
      <c r="L57">
        <v>0</v>
      </c>
      <c r="M57">
        <v>0</v>
      </c>
      <c r="N57">
        <f t="shared" si="0"/>
        <v>0</v>
      </c>
      <c r="O57">
        <v>0</v>
      </c>
      <c r="P57">
        <v>0</v>
      </c>
      <c r="Q57">
        <v>0</v>
      </c>
      <c r="R57">
        <f t="shared" si="1"/>
        <v>0</v>
      </c>
      <c r="S57">
        <v>0</v>
      </c>
      <c r="T57">
        <v>0</v>
      </c>
      <c r="U57">
        <v>0</v>
      </c>
      <c r="V57">
        <f t="shared" si="2"/>
        <v>0</v>
      </c>
      <c r="W57">
        <v>0</v>
      </c>
      <c r="X57">
        <v>0</v>
      </c>
      <c r="Y57">
        <v>0</v>
      </c>
      <c r="Z57">
        <f t="shared" si="3"/>
        <v>0</v>
      </c>
      <c r="AA57">
        <v>2</v>
      </c>
      <c r="AB57">
        <v>1</v>
      </c>
      <c r="AC57">
        <v>0</v>
      </c>
      <c r="AD57">
        <f t="shared" si="4"/>
        <v>3</v>
      </c>
      <c r="AE57">
        <v>0</v>
      </c>
      <c r="AF57">
        <v>0</v>
      </c>
      <c r="AG57">
        <v>0</v>
      </c>
      <c r="AH57">
        <f t="shared" si="5"/>
        <v>0</v>
      </c>
      <c r="AI57">
        <f t="shared" ref="AI57:AK57" si="184">SUM(K57,O57,S57,W57,AA57,AE57)</f>
        <v>2</v>
      </c>
      <c r="AJ57">
        <f t="shared" si="184"/>
        <v>1</v>
      </c>
      <c r="AK57">
        <f t="shared" si="184"/>
        <v>0</v>
      </c>
      <c r="AL57">
        <f t="shared" si="7"/>
        <v>3</v>
      </c>
      <c r="AM57">
        <v>0</v>
      </c>
      <c r="AN57">
        <v>1</v>
      </c>
      <c r="AO57">
        <v>0</v>
      </c>
      <c r="AP57">
        <f t="shared" si="8"/>
        <v>1</v>
      </c>
      <c r="AQ57">
        <v>0</v>
      </c>
      <c r="AR57">
        <v>0</v>
      </c>
      <c r="AS57">
        <v>0</v>
      </c>
      <c r="AT57">
        <f t="shared" si="9"/>
        <v>0</v>
      </c>
      <c r="AU57">
        <v>0</v>
      </c>
      <c r="AV57">
        <v>0</v>
      </c>
      <c r="AW57">
        <v>0</v>
      </c>
      <c r="AX57">
        <f t="shared" si="10"/>
        <v>0</v>
      </c>
      <c r="AY57">
        <v>2</v>
      </c>
      <c r="AZ57">
        <v>0</v>
      </c>
      <c r="BA57">
        <v>0</v>
      </c>
      <c r="BB57">
        <f t="shared" si="11"/>
        <v>2</v>
      </c>
      <c r="BC57">
        <v>0</v>
      </c>
      <c r="BD57">
        <v>0</v>
      </c>
      <c r="BE57">
        <v>0</v>
      </c>
      <c r="BF57">
        <f t="shared" si="12"/>
        <v>0</v>
      </c>
      <c r="BG57">
        <f t="shared" ref="BG57:BH57" si="185">SUM(AM57,AQ57,AU57,AY57,BC57)</f>
        <v>2</v>
      </c>
      <c r="BH57">
        <f t="shared" si="185"/>
        <v>1</v>
      </c>
      <c r="BI57">
        <f t="shared" si="125"/>
        <v>0</v>
      </c>
      <c r="BJ57">
        <f t="shared" si="28"/>
        <v>3</v>
      </c>
      <c r="BK57">
        <v>0</v>
      </c>
      <c r="BL57">
        <v>0</v>
      </c>
      <c r="BM57">
        <v>0</v>
      </c>
      <c r="BN57">
        <f t="shared" si="14"/>
        <v>0</v>
      </c>
      <c r="BO57">
        <v>0</v>
      </c>
      <c r="BP57">
        <v>0</v>
      </c>
      <c r="BQ57">
        <v>0</v>
      </c>
      <c r="BR57">
        <f t="shared" si="15"/>
        <v>0</v>
      </c>
      <c r="BS57">
        <v>0</v>
      </c>
      <c r="BT57">
        <v>0</v>
      </c>
      <c r="BU57">
        <v>0</v>
      </c>
      <c r="BV57">
        <f t="shared" si="16"/>
        <v>0</v>
      </c>
      <c r="BW57">
        <v>0</v>
      </c>
      <c r="BX57">
        <v>0</v>
      </c>
      <c r="BY57">
        <v>0</v>
      </c>
      <c r="BZ57">
        <f t="shared" si="17"/>
        <v>0</v>
      </c>
      <c r="CA57">
        <v>0</v>
      </c>
      <c r="CB57">
        <v>0</v>
      </c>
      <c r="CC57">
        <v>0</v>
      </c>
      <c r="CD57">
        <f t="shared" si="18"/>
        <v>0</v>
      </c>
      <c r="CE57">
        <v>0</v>
      </c>
      <c r="CF57">
        <v>0</v>
      </c>
      <c r="CG57">
        <v>0</v>
      </c>
      <c r="CH57">
        <f t="shared" si="19"/>
        <v>0</v>
      </c>
      <c r="CI57">
        <v>0</v>
      </c>
      <c r="CJ57">
        <v>0</v>
      </c>
      <c r="CK57">
        <v>0</v>
      </c>
      <c r="CL57">
        <f t="shared" si="20"/>
        <v>0</v>
      </c>
      <c r="CM57">
        <v>0</v>
      </c>
      <c r="CN57">
        <v>0</v>
      </c>
      <c r="CO57">
        <v>0</v>
      </c>
      <c r="CP57">
        <f t="shared" si="21"/>
        <v>0</v>
      </c>
      <c r="CQ57">
        <v>2</v>
      </c>
      <c r="CR57">
        <v>1</v>
      </c>
      <c r="CS57">
        <v>0</v>
      </c>
      <c r="CT57">
        <f t="shared" si="22"/>
        <v>3</v>
      </c>
      <c r="CU57">
        <f t="shared" ref="CU57:CW57" si="186">SUM(BK57,BO57,BS57,BW57,CA57,CE57,CI57,CM57,CQ57)</f>
        <v>2</v>
      </c>
      <c r="CV57">
        <f t="shared" si="186"/>
        <v>1</v>
      </c>
      <c r="CW57">
        <f t="shared" si="186"/>
        <v>0</v>
      </c>
      <c r="CX57">
        <f t="shared" si="24"/>
        <v>3</v>
      </c>
    </row>
    <row r="58" spans="1:102" ht="24.95" customHeight="1">
      <c r="A58">
        <v>55</v>
      </c>
      <c r="B58" t="s">
        <v>75</v>
      </c>
      <c r="C58" t="s">
        <v>101</v>
      </c>
      <c r="D58" t="s">
        <v>207</v>
      </c>
      <c r="E58" t="s">
        <v>92</v>
      </c>
      <c r="F58" t="s">
        <v>38</v>
      </c>
      <c r="G58" t="s">
        <v>38</v>
      </c>
      <c r="H58" t="s">
        <v>102</v>
      </c>
      <c r="I58" t="s">
        <v>39</v>
      </c>
      <c r="J58">
        <v>350</v>
      </c>
      <c r="K58">
        <v>0</v>
      </c>
      <c r="L58">
        <v>0</v>
      </c>
      <c r="M58">
        <v>0</v>
      </c>
      <c r="N58">
        <f t="shared" si="0"/>
        <v>0</v>
      </c>
      <c r="O58">
        <v>0</v>
      </c>
      <c r="P58">
        <v>0</v>
      </c>
      <c r="Q58">
        <v>0</v>
      </c>
      <c r="R58">
        <f t="shared" si="1"/>
        <v>0</v>
      </c>
      <c r="S58">
        <v>0</v>
      </c>
      <c r="T58">
        <v>0</v>
      </c>
      <c r="U58">
        <v>0</v>
      </c>
      <c r="V58">
        <f t="shared" si="2"/>
        <v>0</v>
      </c>
      <c r="W58">
        <v>0</v>
      </c>
      <c r="X58">
        <v>0</v>
      </c>
      <c r="Y58">
        <v>0</v>
      </c>
      <c r="Z58">
        <f t="shared" si="3"/>
        <v>0</v>
      </c>
      <c r="AA58">
        <v>175</v>
      </c>
      <c r="AB58">
        <v>175</v>
      </c>
      <c r="AC58">
        <v>0</v>
      </c>
      <c r="AD58">
        <f t="shared" si="4"/>
        <v>350</v>
      </c>
      <c r="AE58">
        <v>0</v>
      </c>
      <c r="AF58">
        <v>0</v>
      </c>
      <c r="AG58">
        <v>0</v>
      </c>
      <c r="AH58">
        <f t="shared" si="5"/>
        <v>0</v>
      </c>
      <c r="AI58">
        <f t="shared" ref="AI58:AK58" si="187">SUM(K58,O58,S58,W58,AA58,AE58)</f>
        <v>175</v>
      </c>
      <c r="AJ58">
        <f t="shared" si="187"/>
        <v>175</v>
      </c>
      <c r="AK58">
        <f t="shared" si="187"/>
        <v>0</v>
      </c>
      <c r="AL58">
        <f t="shared" si="7"/>
        <v>350</v>
      </c>
      <c r="AM58">
        <v>0</v>
      </c>
      <c r="AN58">
        <v>0</v>
      </c>
      <c r="AO58">
        <v>0</v>
      </c>
      <c r="AP58">
        <f t="shared" si="8"/>
        <v>0</v>
      </c>
      <c r="AQ58">
        <v>0</v>
      </c>
      <c r="AR58">
        <v>0</v>
      </c>
      <c r="AS58">
        <v>0</v>
      </c>
      <c r="AT58">
        <f t="shared" si="9"/>
        <v>0</v>
      </c>
      <c r="AU58">
        <v>0</v>
      </c>
      <c r="AV58">
        <v>0</v>
      </c>
      <c r="AW58">
        <v>0</v>
      </c>
      <c r="AX58">
        <f t="shared" si="10"/>
        <v>0</v>
      </c>
      <c r="AY58">
        <v>175</v>
      </c>
      <c r="AZ58">
        <v>175</v>
      </c>
      <c r="BA58">
        <v>0</v>
      </c>
      <c r="BB58">
        <f t="shared" si="11"/>
        <v>350</v>
      </c>
      <c r="BC58">
        <v>0</v>
      </c>
      <c r="BD58">
        <v>0</v>
      </c>
      <c r="BE58">
        <v>0</v>
      </c>
      <c r="BF58">
        <f t="shared" si="12"/>
        <v>0</v>
      </c>
      <c r="BG58">
        <f t="shared" ref="BG58:BH58" si="188">SUM(AM58,AQ58,AU58,AY58,BC58)</f>
        <v>175</v>
      </c>
      <c r="BH58">
        <f t="shared" si="188"/>
        <v>175</v>
      </c>
      <c r="BI58">
        <f t="shared" si="125"/>
        <v>0</v>
      </c>
      <c r="BJ58">
        <f t="shared" si="28"/>
        <v>350</v>
      </c>
      <c r="BK58">
        <v>0</v>
      </c>
      <c r="BL58">
        <v>0</v>
      </c>
      <c r="BM58">
        <v>0</v>
      </c>
      <c r="BN58">
        <f t="shared" si="14"/>
        <v>0</v>
      </c>
      <c r="BO58">
        <v>0</v>
      </c>
      <c r="BP58">
        <v>0</v>
      </c>
      <c r="BQ58">
        <v>0</v>
      </c>
      <c r="BR58">
        <f t="shared" si="15"/>
        <v>0</v>
      </c>
      <c r="BS58">
        <v>0</v>
      </c>
      <c r="BT58">
        <v>0</v>
      </c>
      <c r="BU58">
        <v>0</v>
      </c>
      <c r="BV58">
        <f t="shared" si="16"/>
        <v>0</v>
      </c>
      <c r="BW58">
        <v>0</v>
      </c>
      <c r="BX58">
        <v>0</v>
      </c>
      <c r="BY58">
        <v>0</v>
      </c>
      <c r="BZ58">
        <f t="shared" si="17"/>
        <v>0</v>
      </c>
      <c r="CA58">
        <v>0</v>
      </c>
      <c r="CB58">
        <v>0</v>
      </c>
      <c r="CC58">
        <v>0</v>
      </c>
      <c r="CD58">
        <f t="shared" si="18"/>
        <v>0</v>
      </c>
      <c r="CE58">
        <v>0</v>
      </c>
      <c r="CF58">
        <v>0</v>
      </c>
      <c r="CG58">
        <v>0</v>
      </c>
      <c r="CH58">
        <f t="shared" si="19"/>
        <v>0</v>
      </c>
      <c r="CI58">
        <v>0</v>
      </c>
      <c r="CJ58">
        <v>0</v>
      </c>
      <c r="CK58">
        <v>0</v>
      </c>
      <c r="CL58">
        <f t="shared" si="20"/>
        <v>0</v>
      </c>
      <c r="CM58">
        <v>0</v>
      </c>
      <c r="CN58">
        <v>0</v>
      </c>
      <c r="CO58">
        <v>0</v>
      </c>
      <c r="CP58">
        <f t="shared" si="21"/>
        <v>0</v>
      </c>
      <c r="CQ58">
        <v>175</v>
      </c>
      <c r="CR58">
        <v>175</v>
      </c>
      <c r="CS58">
        <v>0</v>
      </c>
      <c r="CT58">
        <f t="shared" si="22"/>
        <v>350</v>
      </c>
      <c r="CU58">
        <f t="shared" ref="CU58:CW58" si="189">SUM(BK58,BO58,BS58,BW58,CA58,CE58,CI58,CM58,CQ58)</f>
        <v>175</v>
      </c>
      <c r="CV58">
        <f t="shared" si="189"/>
        <v>175</v>
      </c>
      <c r="CW58">
        <f t="shared" si="189"/>
        <v>0</v>
      </c>
      <c r="CX58">
        <f t="shared" si="24"/>
        <v>350</v>
      </c>
    </row>
    <row r="59" spans="1:102" ht="24.95" customHeight="1">
      <c r="A59">
        <v>56</v>
      </c>
      <c r="B59" t="s">
        <v>40</v>
      </c>
      <c r="C59" t="s">
        <v>103</v>
      </c>
      <c r="D59" t="s">
        <v>214</v>
      </c>
      <c r="E59" t="s">
        <v>92</v>
      </c>
      <c r="F59" t="s">
        <v>38</v>
      </c>
      <c r="G59" t="s">
        <v>38</v>
      </c>
      <c r="H59" t="s">
        <v>301</v>
      </c>
      <c r="I59" t="s">
        <v>298</v>
      </c>
      <c r="J59">
        <v>106</v>
      </c>
      <c r="K59">
        <v>0</v>
      </c>
      <c r="L59">
        <v>0</v>
      </c>
      <c r="M59">
        <v>0</v>
      </c>
      <c r="N59">
        <f t="shared" si="0"/>
        <v>0</v>
      </c>
      <c r="O59">
        <v>0</v>
      </c>
      <c r="P59">
        <v>0</v>
      </c>
      <c r="Q59">
        <v>0</v>
      </c>
      <c r="R59">
        <f t="shared" si="1"/>
        <v>0</v>
      </c>
      <c r="S59">
        <v>48</v>
      </c>
      <c r="T59">
        <v>41</v>
      </c>
      <c r="U59">
        <v>0</v>
      </c>
      <c r="V59">
        <f t="shared" si="2"/>
        <v>89</v>
      </c>
      <c r="W59">
        <v>10</v>
      </c>
      <c r="X59">
        <v>7</v>
      </c>
      <c r="Y59">
        <v>0</v>
      </c>
      <c r="Z59">
        <f t="shared" si="3"/>
        <v>17</v>
      </c>
      <c r="AA59">
        <v>0</v>
      </c>
      <c r="AB59">
        <v>0</v>
      </c>
      <c r="AC59">
        <v>0</v>
      </c>
      <c r="AD59">
        <f t="shared" si="4"/>
        <v>0</v>
      </c>
      <c r="AE59">
        <v>0</v>
      </c>
      <c r="AF59">
        <v>0</v>
      </c>
      <c r="AG59">
        <v>0</v>
      </c>
      <c r="AH59">
        <f t="shared" si="5"/>
        <v>0</v>
      </c>
      <c r="AI59">
        <f t="shared" ref="AI59:AK59" si="190">SUM(K59,O59,S59,W59,AA59,AE59)</f>
        <v>58</v>
      </c>
      <c r="AJ59">
        <f t="shared" si="190"/>
        <v>48</v>
      </c>
      <c r="AK59">
        <f t="shared" si="190"/>
        <v>0</v>
      </c>
      <c r="AL59">
        <f t="shared" si="7"/>
        <v>106</v>
      </c>
      <c r="AM59">
        <v>0</v>
      </c>
      <c r="AN59">
        <v>0</v>
      </c>
      <c r="AO59">
        <v>0</v>
      </c>
      <c r="AP59">
        <f t="shared" si="8"/>
        <v>0</v>
      </c>
      <c r="AQ59">
        <v>0</v>
      </c>
      <c r="AR59">
        <v>0</v>
      </c>
      <c r="AS59">
        <v>0</v>
      </c>
      <c r="AT59">
        <f t="shared" si="9"/>
        <v>0</v>
      </c>
      <c r="AU59">
        <v>0</v>
      </c>
      <c r="AV59">
        <v>0</v>
      </c>
      <c r="AW59">
        <v>0</v>
      </c>
      <c r="AX59">
        <f t="shared" si="10"/>
        <v>0</v>
      </c>
      <c r="AY59">
        <v>58</v>
      </c>
      <c r="AZ59">
        <v>48</v>
      </c>
      <c r="BA59">
        <v>0</v>
      </c>
      <c r="BB59">
        <f t="shared" si="11"/>
        <v>106</v>
      </c>
      <c r="BC59">
        <v>0</v>
      </c>
      <c r="BD59">
        <v>0</v>
      </c>
      <c r="BE59">
        <v>0</v>
      </c>
      <c r="BF59">
        <f t="shared" si="12"/>
        <v>0</v>
      </c>
      <c r="BG59">
        <f t="shared" ref="BG59:BH59" si="191">SUM(AM59,AQ59,AU59,AY59,BC59)</f>
        <v>58</v>
      </c>
      <c r="BH59">
        <f t="shared" si="191"/>
        <v>48</v>
      </c>
      <c r="BI59">
        <f t="shared" si="125"/>
        <v>0</v>
      </c>
      <c r="BJ59">
        <f t="shared" si="28"/>
        <v>106</v>
      </c>
      <c r="BK59">
        <v>0</v>
      </c>
      <c r="BL59">
        <v>0</v>
      </c>
      <c r="BM59">
        <v>0</v>
      </c>
      <c r="BN59">
        <f t="shared" si="14"/>
        <v>0</v>
      </c>
      <c r="BO59">
        <v>0</v>
      </c>
      <c r="BP59">
        <v>0</v>
      </c>
      <c r="BQ59">
        <v>0</v>
      </c>
      <c r="BR59">
        <f t="shared" si="15"/>
        <v>0</v>
      </c>
      <c r="BS59">
        <v>0</v>
      </c>
      <c r="BT59">
        <v>0</v>
      </c>
      <c r="BU59">
        <v>0</v>
      </c>
      <c r="BV59">
        <f t="shared" si="16"/>
        <v>0</v>
      </c>
      <c r="BW59">
        <v>0</v>
      </c>
      <c r="BX59">
        <v>0</v>
      </c>
      <c r="BY59">
        <v>0</v>
      </c>
      <c r="BZ59">
        <f t="shared" si="17"/>
        <v>0</v>
      </c>
      <c r="CA59">
        <v>0</v>
      </c>
      <c r="CB59">
        <v>0</v>
      </c>
      <c r="CC59">
        <v>0</v>
      </c>
      <c r="CD59">
        <f t="shared" si="18"/>
        <v>0</v>
      </c>
      <c r="CE59">
        <v>0</v>
      </c>
      <c r="CF59">
        <v>0</v>
      </c>
      <c r="CG59">
        <v>0</v>
      </c>
      <c r="CH59">
        <f t="shared" si="19"/>
        <v>0</v>
      </c>
      <c r="CI59">
        <v>0</v>
      </c>
      <c r="CJ59">
        <v>0</v>
      </c>
      <c r="CK59">
        <v>0</v>
      </c>
      <c r="CL59">
        <f t="shared" si="20"/>
        <v>0</v>
      </c>
      <c r="CM59">
        <v>0</v>
      </c>
      <c r="CN59">
        <v>0</v>
      </c>
      <c r="CO59">
        <v>0</v>
      </c>
      <c r="CP59">
        <f t="shared" si="21"/>
        <v>0</v>
      </c>
      <c r="CQ59">
        <v>58</v>
      </c>
      <c r="CR59">
        <v>48</v>
      </c>
      <c r="CS59">
        <v>0</v>
      </c>
      <c r="CT59">
        <f t="shared" si="22"/>
        <v>106</v>
      </c>
      <c r="CU59">
        <f t="shared" ref="CU59:CW59" si="192">SUM(BK59,BO59,BS59,BW59,CA59,CE59,CI59,CM59,CQ59)</f>
        <v>58</v>
      </c>
      <c r="CV59">
        <f t="shared" si="192"/>
        <v>48</v>
      </c>
      <c r="CW59">
        <f t="shared" si="192"/>
        <v>0</v>
      </c>
      <c r="CX59">
        <f t="shared" si="24"/>
        <v>106</v>
      </c>
    </row>
    <row r="60" spans="1:102" ht="24.95" customHeight="1">
      <c r="A60">
        <v>57</v>
      </c>
      <c r="B60" t="s">
        <v>40</v>
      </c>
      <c r="C60" t="s">
        <v>104</v>
      </c>
      <c r="D60" t="s">
        <v>215</v>
      </c>
      <c r="E60" t="s">
        <v>92</v>
      </c>
      <c r="F60" t="s">
        <v>38</v>
      </c>
      <c r="G60" t="s">
        <v>38</v>
      </c>
      <c r="H60" t="s">
        <v>105</v>
      </c>
      <c r="I60" t="s">
        <v>39</v>
      </c>
      <c r="J60">
        <v>14</v>
      </c>
      <c r="K60">
        <v>0</v>
      </c>
      <c r="L60">
        <v>0</v>
      </c>
      <c r="M60">
        <v>0</v>
      </c>
      <c r="N60">
        <f t="shared" si="0"/>
        <v>0</v>
      </c>
      <c r="O60">
        <v>0</v>
      </c>
      <c r="P60">
        <v>0</v>
      </c>
      <c r="Q60">
        <v>0</v>
      </c>
      <c r="R60">
        <f t="shared" si="1"/>
        <v>0</v>
      </c>
      <c r="S60">
        <v>0</v>
      </c>
      <c r="T60">
        <v>0</v>
      </c>
      <c r="U60">
        <v>0</v>
      </c>
      <c r="V60">
        <f t="shared" si="2"/>
        <v>0</v>
      </c>
      <c r="W60">
        <v>5</v>
      </c>
      <c r="X60">
        <v>1</v>
      </c>
      <c r="Y60">
        <v>0</v>
      </c>
      <c r="Z60">
        <f t="shared" si="3"/>
        <v>6</v>
      </c>
      <c r="AA60">
        <v>6</v>
      </c>
      <c r="AB60">
        <v>2</v>
      </c>
      <c r="AC60">
        <v>0</v>
      </c>
      <c r="AD60">
        <f t="shared" si="4"/>
        <v>8</v>
      </c>
      <c r="AE60">
        <v>0</v>
      </c>
      <c r="AF60">
        <v>0</v>
      </c>
      <c r="AG60">
        <v>0</v>
      </c>
      <c r="AH60">
        <f t="shared" si="5"/>
        <v>0</v>
      </c>
      <c r="AI60">
        <f t="shared" ref="AI60:AK60" si="193">SUM(K60,O60,S60,W60,AA60,AE60)</f>
        <v>11</v>
      </c>
      <c r="AJ60">
        <f t="shared" si="193"/>
        <v>3</v>
      </c>
      <c r="AK60">
        <f t="shared" si="193"/>
        <v>0</v>
      </c>
      <c r="AL60">
        <f t="shared" si="7"/>
        <v>14</v>
      </c>
      <c r="AM60">
        <v>0</v>
      </c>
      <c r="AN60">
        <v>0</v>
      </c>
      <c r="AO60">
        <v>0</v>
      </c>
      <c r="AP60">
        <f t="shared" si="8"/>
        <v>0</v>
      </c>
      <c r="AQ60">
        <v>0</v>
      </c>
      <c r="AR60">
        <v>0</v>
      </c>
      <c r="AS60">
        <v>0</v>
      </c>
      <c r="AT60">
        <f t="shared" si="9"/>
        <v>0</v>
      </c>
      <c r="AU60">
        <v>0</v>
      </c>
      <c r="AV60">
        <v>0</v>
      </c>
      <c r="AW60">
        <v>0</v>
      </c>
      <c r="AX60">
        <f t="shared" si="10"/>
        <v>0</v>
      </c>
      <c r="AY60">
        <v>11</v>
      </c>
      <c r="AZ60">
        <v>3</v>
      </c>
      <c r="BA60">
        <v>0</v>
      </c>
      <c r="BB60">
        <f t="shared" si="11"/>
        <v>14</v>
      </c>
      <c r="BC60">
        <v>0</v>
      </c>
      <c r="BD60">
        <v>0</v>
      </c>
      <c r="BE60">
        <v>0</v>
      </c>
      <c r="BF60">
        <f t="shared" si="12"/>
        <v>0</v>
      </c>
      <c r="BG60">
        <f t="shared" ref="BG60:BH60" si="194">SUM(AM60,AQ60,AU60,AY60,BC60)</f>
        <v>11</v>
      </c>
      <c r="BH60">
        <f t="shared" si="194"/>
        <v>3</v>
      </c>
      <c r="BI60">
        <f t="shared" si="125"/>
        <v>0</v>
      </c>
      <c r="BJ60">
        <f t="shared" si="28"/>
        <v>14</v>
      </c>
      <c r="BK60">
        <v>0</v>
      </c>
      <c r="BL60">
        <v>0</v>
      </c>
      <c r="BM60">
        <v>0</v>
      </c>
      <c r="BN60">
        <f t="shared" si="14"/>
        <v>0</v>
      </c>
      <c r="BO60">
        <v>0</v>
      </c>
      <c r="BP60">
        <v>0</v>
      </c>
      <c r="BQ60">
        <v>0</v>
      </c>
      <c r="BR60">
        <f t="shared" si="15"/>
        <v>0</v>
      </c>
      <c r="BS60">
        <v>0</v>
      </c>
      <c r="BT60">
        <v>0</v>
      </c>
      <c r="BU60">
        <v>0</v>
      </c>
      <c r="BV60">
        <f t="shared" si="16"/>
        <v>0</v>
      </c>
      <c r="BW60">
        <v>0</v>
      </c>
      <c r="BX60">
        <v>0</v>
      </c>
      <c r="BY60">
        <v>0</v>
      </c>
      <c r="BZ60">
        <f t="shared" si="17"/>
        <v>0</v>
      </c>
      <c r="CA60">
        <v>0</v>
      </c>
      <c r="CB60">
        <v>0</v>
      </c>
      <c r="CC60">
        <v>0</v>
      </c>
      <c r="CD60">
        <f t="shared" si="18"/>
        <v>0</v>
      </c>
      <c r="CE60">
        <v>0</v>
      </c>
      <c r="CF60">
        <v>0</v>
      </c>
      <c r="CG60">
        <v>0</v>
      </c>
      <c r="CH60">
        <f t="shared" si="19"/>
        <v>0</v>
      </c>
      <c r="CI60">
        <v>0</v>
      </c>
      <c r="CJ60">
        <v>0</v>
      </c>
      <c r="CK60">
        <v>0</v>
      </c>
      <c r="CL60">
        <f t="shared" si="20"/>
        <v>0</v>
      </c>
      <c r="CM60">
        <v>0</v>
      </c>
      <c r="CN60">
        <v>0</v>
      </c>
      <c r="CO60">
        <v>0</v>
      </c>
      <c r="CP60">
        <f t="shared" si="21"/>
        <v>0</v>
      </c>
      <c r="CQ60">
        <v>11</v>
      </c>
      <c r="CR60">
        <v>3</v>
      </c>
      <c r="CS60">
        <v>0</v>
      </c>
      <c r="CT60">
        <f t="shared" si="22"/>
        <v>14</v>
      </c>
      <c r="CU60">
        <f t="shared" ref="CU60:CW60" si="195">SUM(BK60,BO60,BS60,BW60,CA60,CE60,CI60,CM60,CQ60)</f>
        <v>11</v>
      </c>
      <c r="CV60">
        <f t="shared" si="195"/>
        <v>3</v>
      </c>
      <c r="CW60">
        <f t="shared" si="195"/>
        <v>0</v>
      </c>
      <c r="CX60">
        <f t="shared" si="24"/>
        <v>14</v>
      </c>
    </row>
    <row r="61" spans="1:102" ht="24.95" customHeight="1">
      <c r="A61">
        <v>58</v>
      </c>
      <c r="B61" t="s">
        <v>40</v>
      </c>
      <c r="C61" t="s">
        <v>267</v>
      </c>
      <c r="D61" t="s">
        <v>201</v>
      </c>
      <c r="E61" t="s">
        <v>92</v>
      </c>
      <c r="F61" t="s">
        <v>38</v>
      </c>
      <c r="G61" t="s">
        <v>38</v>
      </c>
      <c r="H61" t="s">
        <v>266</v>
      </c>
      <c r="I61" t="s">
        <v>39</v>
      </c>
      <c r="J61">
        <v>14</v>
      </c>
      <c r="K61">
        <v>0</v>
      </c>
      <c r="L61">
        <v>0</v>
      </c>
      <c r="M61">
        <v>0</v>
      </c>
      <c r="N61">
        <f t="shared" si="0"/>
        <v>0</v>
      </c>
      <c r="O61">
        <v>0</v>
      </c>
      <c r="P61">
        <v>0</v>
      </c>
      <c r="Q61">
        <v>0</v>
      </c>
      <c r="R61">
        <f t="shared" si="1"/>
        <v>0</v>
      </c>
      <c r="S61">
        <v>0</v>
      </c>
      <c r="T61">
        <v>0</v>
      </c>
      <c r="U61">
        <v>0</v>
      </c>
      <c r="V61">
        <f t="shared" si="2"/>
        <v>0</v>
      </c>
      <c r="W61">
        <v>2</v>
      </c>
      <c r="X61">
        <v>1</v>
      </c>
      <c r="Y61">
        <v>0</v>
      </c>
      <c r="Z61">
        <f t="shared" si="3"/>
        <v>3</v>
      </c>
      <c r="AA61">
        <v>2</v>
      </c>
      <c r="AB61">
        <v>8</v>
      </c>
      <c r="AC61">
        <v>0</v>
      </c>
      <c r="AD61">
        <f t="shared" si="4"/>
        <v>10</v>
      </c>
      <c r="AE61">
        <v>0</v>
      </c>
      <c r="AF61">
        <v>1</v>
      </c>
      <c r="AG61">
        <v>0</v>
      </c>
      <c r="AH61">
        <f t="shared" si="5"/>
        <v>1</v>
      </c>
      <c r="AI61">
        <f t="shared" ref="AI61:AK61" si="196">SUM(K61,O61,S61,W61,AA61,AE61)</f>
        <v>4</v>
      </c>
      <c r="AJ61">
        <f t="shared" si="196"/>
        <v>10</v>
      </c>
      <c r="AK61">
        <f t="shared" si="196"/>
        <v>0</v>
      </c>
      <c r="AL61">
        <f t="shared" si="7"/>
        <v>14</v>
      </c>
      <c r="AM61">
        <v>0</v>
      </c>
      <c r="AN61">
        <v>1</v>
      </c>
      <c r="AO61">
        <v>0</v>
      </c>
      <c r="AP61">
        <f t="shared" si="8"/>
        <v>1</v>
      </c>
      <c r="AQ61">
        <v>0</v>
      </c>
      <c r="AR61">
        <v>1</v>
      </c>
      <c r="AS61">
        <v>0</v>
      </c>
      <c r="AT61">
        <f t="shared" si="9"/>
        <v>1</v>
      </c>
      <c r="AU61">
        <v>0</v>
      </c>
      <c r="AV61">
        <v>0</v>
      </c>
      <c r="AW61">
        <v>0</v>
      </c>
      <c r="AX61">
        <f t="shared" si="10"/>
        <v>0</v>
      </c>
      <c r="AY61">
        <v>4</v>
      </c>
      <c r="AZ61">
        <v>8</v>
      </c>
      <c r="BA61">
        <v>0</v>
      </c>
      <c r="BB61">
        <f t="shared" si="11"/>
        <v>12</v>
      </c>
      <c r="BC61">
        <v>0</v>
      </c>
      <c r="BD61">
        <v>0</v>
      </c>
      <c r="BE61">
        <v>0</v>
      </c>
      <c r="BF61">
        <f t="shared" si="12"/>
        <v>0</v>
      </c>
      <c r="BG61">
        <f t="shared" ref="BG61:BH61" si="197">SUM(AM61,AQ61,AU61,AY61,BC61)</f>
        <v>4</v>
      </c>
      <c r="BH61">
        <f t="shared" si="197"/>
        <v>10</v>
      </c>
      <c r="BI61">
        <f t="shared" si="125"/>
        <v>0</v>
      </c>
      <c r="BJ61">
        <f t="shared" si="28"/>
        <v>14</v>
      </c>
      <c r="BK61">
        <v>0</v>
      </c>
      <c r="BL61">
        <v>0</v>
      </c>
      <c r="BM61">
        <v>0</v>
      </c>
      <c r="BN61">
        <f t="shared" si="14"/>
        <v>0</v>
      </c>
      <c r="BO61">
        <v>0</v>
      </c>
      <c r="BP61">
        <v>0</v>
      </c>
      <c r="BQ61">
        <v>0</v>
      </c>
      <c r="BR61">
        <f t="shared" si="15"/>
        <v>0</v>
      </c>
      <c r="BS61">
        <v>0</v>
      </c>
      <c r="BT61">
        <v>0</v>
      </c>
      <c r="BU61">
        <v>0</v>
      </c>
      <c r="BV61">
        <f t="shared" si="16"/>
        <v>0</v>
      </c>
      <c r="BW61">
        <v>0</v>
      </c>
      <c r="BX61">
        <v>0</v>
      </c>
      <c r="BY61">
        <v>0</v>
      </c>
      <c r="BZ61">
        <f t="shared" si="17"/>
        <v>0</v>
      </c>
      <c r="CA61">
        <v>0</v>
      </c>
      <c r="CB61">
        <v>0</v>
      </c>
      <c r="CC61">
        <v>0</v>
      </c>
      <c r="CD61">
        <f t="shared" si="18"/>
        <v>0</v>
      </c>
      <c r="CE61">
        <v>0</v>
      </c>
      <c r="CF61">
        <v>0</v>
      </c>
      <c r="CG61">
        <v>0</v>
      </c>
      <c r="CH61">
        <f t="shared" si="19"/>
        <v>0</v>
      </c>
      <c r="CI61">
        <v>0</v>
      </c>
      <c r="CJ61">
        <v>0</v>
      </c>
      <c r="CK61">
        <v>0</v>
      </c>
      <c r="CL61">
        <f t="shared" si="20"/>
        <v>0</v>
      </c>
      <c r="CM61">
        <v>0</v>
      </c>
      <c r="CN61">
        <v>0</v>
      </c>
      <c r="CO61">
        <v>0</v>
      </c>
      <c r="CP61">
        <f t="shared" si="21"/>
        <v>0</v>
      </c>
      <c r="CQ61">
        <v>4</v>
      </c>
      <c r="CR61">
        <v>10</v>
      </c>
      <c r="CS61">
        <v>0</v>
      </c>
      <c r="CT61">
        <f t="shared" si="22"/>
        <v>14</v>
      </c>
      <c r="CU61">
        <f t="shared" ref="CU61:CW61" si="198">SUM(BK61,BO61,BS61,BW61,CA61,CE61,CI61,CM61,CQ61)</f>
        <v>4</v>
      </c>
      <c r="CV61">
        <f t="shared" si="198"/>
        <v>10</v>
      </c>
      <c r="CW61">
        <f t="shared" si="198"/>
        <v>0</v>
      </c>
      <c r="CX61">
        <f t="shared" si="24"/>
        <v>14</v>
      </c>
    </row>
    <row r="62" spans="1:102" ht="24.95" customHeight="1">
      <c r="A62">
        <v>59</v>
      </c>
      <c r="B62" t="s">
        <v>36</v>
      </c>
      <c r="C62" t="s">
        <v>106</v>
      </c>
      <c r="D62" t="s">
        <v>201</v>
      </c>
      <c r="E62" t="s">
        <v>92</v>
      </c>
      <c r="F62" t="s">
        <v>38</v>
      </c>
      <c r="G62" t="s">
        <v>38</v>
      </c>
      <c r="H62" t="s">
        <v>107</v>
      </c>
      <c r="I62" t="s">
        <v>39</v>
      </c>
      <c r="J62">
        <v>6</v>
      </c>
      <c r="K62">
        <v>0</v>
      </c>
      <c r="L62">
        <v>0</v>
      </c>
      <c r="M62">
        <v>0</v>
      </c>
      <c r="N62">
        <f t="shared" si="0"/>
        <v>0</v>
      </c>
      <c r="O62">
        <v>0</v>
      </c>
      <c r="P62">
        <v>0</v>
      </c>
      <c r="Q62">
        <v>0</v>
      </c>
      <c r="R62">
        <f t="shared" si="1"/>
        <v>0</v>
      </c>
      <c r="S62">
        <v>0</v>
      </c>
      <c r="T62">
        <v>0</v>
      </c>
      <c r="U62">
        <v>0</v>
      </c>
      <c r="V62">
        <f t="shared" si="2"/>
        <v>0</v>
      </c>
      <c r="W62">
        <v>1</v>
      </c>
      <c r="X62">
        <v>0</v>
      </c>
      <c r="Y62">
        <v>0</v>
      </c>
      <c r="Z62">
        <f t="shared" si="3"/>
        <v>1</v>
      </c>
      <c r="AA62">
        <v>3</v>
      </c>
      <c r="AB62">
        <v>2</v>
      </c>
      <c r="AC62">
        <v>0</v>
      </c>
      <c r="AD62">
        <f t="shared" si="4"/>
        <v>5</v>
      </c>
      <c r="AE62">
        <v>0</v>
      </c>
      <c r="AF62">
        <v>0</v>
      </c>
      <c r="AG62">
        <v>0</v>
      </c>
      <c r="AH62">
        <f t="shared" si="5"/>
        <v>0</v>
      </c>
      <c r="AI62">
        <f t="shared" ref="AI62:AK62" si="199">SUM(K62,O62,S62,W62,AA62,AE62)</f>
        <v>4</v>
      </c>
      <c r="AJ62">
        <f t="shared" si="199"/>
        <v>2</v>
      </c>
      <c r="AK62">
        <f t="shared" si="199"/>
        <v>0</v>
      </c>
      <c r="AL62">
        <f t="shared" si="7"/>
        <v>6</v>
      </c>
      <c r="AM62">
        <v>0</v>
      </c>
      <c r="AN62">
        <v>0</v>
      </c>
      <c r="AO62">
        <v>0</v>
      </c>
      <c r="AP62">
        <f t="shared" si="8"/>
        <v>0</v>
      </c>
      <c r="AQ62">
        <v>0</v>
      </c>
      <c r="AR62">
        <v>0</v>
      </c>
      <c r="AS62">
        <v>0</v>
      </c>
      <c r="AT62">
        <f t="shared" si="9"/>
        <v>0</v>
      </c>
      <c r="AU62">
        <v>0</v>
      </c>
      <c r="AV62">
        <v>0</v>
      </c>
      <c r="AW62">
        <v>0</v>
      </c>
      <c r="AX62">
        <f t="shared" si="10"/>
        <v>0</v>
      </c>
      <c r="AY62">
        <v>4</v>
      </c>
      <c r="AZ62">
        <v>2</v>
      </c>
      <c r="BA62">
        <v>0</v>
      </c>
      <c r="BB62">
        <f t="shared" si="11"/>
        <v>6</v>
      </c>
      <c r="BC62">
        <v>0</v>
      </c>
      <c r="BD62">
        <v>0</v>
      </c>
      <c r="BE62">
        <v>0</v>
      </c>
      <c r="BF62">
        <f t="shared" si="12"/>
        <v>0</v>
      </c>
      <c r="BG62">
        <f t="shared" ref="BG62:BH62" si="200">SUM(AM62,AQ62,AU62,AY62,BC62)</f>
        <v>4</v>
      </c>
      <c r="BH62">
        <f t="shared" si="200"/>
        <v>2</v>
      </c>
      <c r="BI62">
        <f t="shared" si="125"/>
        <v>0</v>
      </c>
      <c r="BJ62">
        <f t="shared" si="28"/>
        <v>6</v>
      </c>
      <c r="BK62">
        <v>0</v>
      </c>
      <c r="BL62">
        <v>0</v>
      </c>
      <c r="BM62">
        <v>0</v>
      </c>
      <c r="BN62">
        <f t="shared" si="14"/>
        <v>0</v>
      </c>
      <c r="BO62">
        <v>0</v>
      </c>
      <c r="BP62">
        <v>0</v>
      </c>
      <c r="BQ62">
        <v>0</v>
      </c>
      <c r="BR62">
        <f t="shared" si="15"/>
        <v>0</v>
      </c>
      <c r="BS62">
        <v>0</v>
      </c>
      <c r="BT62">
        <v>0</v>
      </c>
      <c r="BU62">
        <v>0</v>
      </c>
      <c r="BV62">
        <f t="shared" si="16"/>
        <v>0</v>
      </c>
      <c r="BW62">
        <v>0</v>
      </c>
      <c r="BX62">
        <v>0</v>
      </c>
      <c r="BY62">
        <v>0</v>
      </c>
      <c r="BZ62">
        <f t="shared" si="17"/>
        <v>0</v>
      </c>
      <c r="CA62">
        <v>0</v>
      </c>
      <c r="CB62">
        <v>0</v>
      </c>
      <c r="CC62">
        <v>0</v>
      </c>
      <c r="CD62">
        <f t="shared" si="18"/>
        <v>0</v>
      </c>
      <c r="CE62">
        <v>0</v>
      </c>
      <c r="CF62">
        <v>0</v>
      </c>
      <c r="CG62">
        <v>0</v>
      </c>
      <c r="CH62">
        <f t="shared" si="19"/>
        <v>0</v>
      </c>
      <c r="CI62">
        <v>0</v>
      </c>
      <c r="CJ62">
        <v>0</v>
      </c>
      <c r="CK62">
        <v>0</v>
      </c>
      <c r="CL62">
        <f t="shared" si="20"/>
        <v>0</v>
      </c>
      <c r="CM62">
        <v>0</v>
      </c>
      <c r="CN62">
        <v>0</v>
      </c>
      <c r="CO62">
        <v>0</v>
      </c>
      <c r="CP62">
        <f t="shared" si="21"/>
        <v>0</v>
      </c>
      <c r="CQ62">
        <v>4</v>
      </c>
      <c r="CR62">
        <v>2</v>
      </c>
      <c r="CS62">
        <v>0</v>
      </c>
      <c r="CT62">
        <f t="shared" si="22"/>
        <v>6</v>
      </c>
      <c r="CU62">
        <f t="shared" ref="CU62:CW62" si="201">SUM(BK62,BO62,BS62,BW62,CA62,CE62,CI62,CM62,CQ62)</f>
        <v>4</v>
      </c>
      <c r="CV62">
        <f t="shared" si="201"/>
        <v>2</v>
      </c>
      <c r="CW62">
        <f t="shared" si="201"/>
        <v>0</v>
      </c>
      <c r="CX62">
        <f t="shared" si="24"/>
        <v>6</v>
      </c>
    </row>
    <row r="63" spans="1:102" ht="24.95" customHeight="1">
      <c r="A63">
        <v>60</v>
      </c>
      <c r="B63" t="s">
        <v>43</v>
      </c>
      <c r="C63" t="s">
        <v>108</v>
      </c>
      <c r="D63" t="s">
        <v>186</v>
      </c>
      <c r="E63" t="s">
        <v>92</v>
      </c>
      <c r="F63" t="s">
        <v>38</v>
      </c>
      <c r="G63" t="s">
        <v>76</v>
      </c>
      <c r="H63" t="s">
        <v>109</v>
      </c>
      <c r="I63" t="s">
        <v>298</v>
      </c>
      <c r="J63">
        <v>212</v>
      </c>
      <c r="K63">
        <v>0</v>
      </c>
      <c r="L63">
        <v>0</v>
      </c>
      <c r="M63">
        <v>0</v>
      </c>
      <c r="N63">
        <f t="shared" si="0"/>
        <v>0</v>
      </c>
      <c r="O63">
        <v>35</v>
      </c>
      <c r="P63">
        <v>37</v>
      </c>
      <c r="Q63">
        <v>0</v>
      </c>
      <c r="R63">
        <f t="shared" si="1"/>
        <v>72</v>
      </c>
      <c r="S63">
        <v>63</v>
      </c>
      <c r="T63">
        <v>77</v>
      </c>
      <c r="U63">
        <v>0</v>
      </c>
      <c r="V63">
        <f t="shared" si="2"/>
        <v>140</v>
      </c>
      <c r="W63">
        <v>0</v>
      </c>
      <c r="X63">
        <v>0</v>
      </c>
      <c r="Y63">
        <v>0</v>
      </c>
      <c r="Z63">
        <f t="shared" si="3"/>
        <v>0</v>
      </c>
      <c r="AA63">
        <v>0</v>
      </c>
      <c r="AB63">
        <v>0</v>
      </c>
      <c r="AC63">
        <v>0</v>
      </c>
      <c r="AD63">
        <f t="shared" si="4"/>
        <v>0</v>
      </c>
      <c r="AE63">
        <v>0</v>
      </c>
      <c r="AF63">
        <v>0</v>
      </c>
      <c r="AG63">
        <v>0</v>
      </c>
      <c r="AH63">
        <f t="shared" si="5"/>
        <v>0</v>
      </c>
      <c r="AI63">
        <f t="shared" ref="AI63:AK63" si="202">SUM(K63,O63,S63,W63,AA63,AE63)</f>
        <v>98</v>
      </c>
      <c r="AJ63">
        <f t="shared" si="202"/>
        <v>114</v>
      </c>
      <c r="AK63">
        <f t="shared" si="202"/>
        <v>0</v>
      </c>
      <c r="AL63">
        <f t="shared" si="7"/>
        <v>212</v>
      </c>
      <c r="AM63">
        <v>0</v>
      </c>
      <c r="AN63">
        <v>0</v>
      </c>
      <c r="AO63">
        <v>0</v>
      </c>
      <c r="AP63">
        <f t="shared" si="8"/>
        <v>0</v>
      </c>
      <c r="AQ63">
        <v>0</v>
      </c>
      <c r="AR63">
        <v>0</v>
      </c>
      <c r="AS63">
        <v>0</v>
      </c>
      <c r="AT63">
        <f t="shared" si="9"/>
        <v>0</v>
      </c>
      <c r="AU63">
        <v>0</v>
      </c>
      <c r="AV63">
        <v>0</v>
      </c>
      <c r="AW63">
        <v>0</v>
      </c>
      <c r="AX63">
        <f t="shared" si="10"/>
        <v>0</v>
      </c>
      <c r="AY63">
        <v>98</v>
      </c>
      <c r="AZ63">
        <v>114</v>
      </c>
      <c r="BA63">
        <v>0</v>
      </c>
      <c r="BB63">
        <f t="shared" si="11"/>
        <v>212</v>
      </c>
      <c r="BC63">
        <v>0</v>
      </c>
      <c r="BD63">
        <v>0</v>
      </c>
      <c r="BE63">
        <v>0</v>
      </c>
      <c r="BF63">
        <f t="shared" si="12"/>
        <v>0</v>
      </c>
      <c r="BG63">
        <f t="shared" ref="BG63:BH63" si="203">SUM(AM63,AQ63,AU63,AY63,BC63)</f>
        <v>98</v>
      </c>
      <c r="BH63">
        <f t="shared" si="203"/>
        <v>114</v>
      </c>
      <c r="BI63">
        <f t="shared" si="125"/>
        <v>0</v>
      </c>
      <c r="BJ63">
        <f t="shared" si="28"/>
        <v>212</v>
      </c>
      <c r="BK63">
        <v>0</v>
      </c>
      <c r="BL63">
        <v>0</v>
      </c>
      <c r="BM63">
        <v>0</v>
      </c>
      <c r="BN63">
        <f t="shared" si="14"/>
        <v>0</v>
      </c>
      <c r="BO63">
        <v>0</v>
      </c>
      <c r="BP63">
        <v>0</v>
      </c>
      <c r="BQ63">
        <v>0</v>
      </c>
      <c r="BR63">
        <f t="shared" si="15"/>
        <v>0</v>
      </c>
      <c r="BS63">
        <v>0</v>
      </c>
      <c r="BT63">
        <v>0</v>
      </c>
      <c r="BU63">
        <v>0</v>
      </c>
      <c r="BV63">
        <f t="shared" si="16"/>
        <v>0</v>
      </c>
      <c r="BW63">
        <v>0</v>
      </c>
      <c r="BX63">
        <v>0</v>
      </c>
      <c r="BY63">
        <v>0</v>
      </c>
      <c r="BZ63">
        <f t="shared" si="17"/>
        <v>0</v>
      </c>
      <c r="CA63">
        <v>0</v>
      </c>
      <c r="CB63">
        <v>0</v>
      </c>
      <c r="CC63">
        <v>0</v>
      </c>
      <c r="CD63">
        <f t="shared" si="18"/>
        <v>0</v>
      </c>
      <c r="CE63">
        <v>0</v>
      </c>
      <c r="CF63">
        <v>0</v>
      </c>
      <c r="CG63">
        <v>0</v>
      </c>
      <c r="CH63">
        <f t="shared" si="19"/>
        <v>0</v>
      </c>
      <c r="CI63">
        <v>0</v>
      </c>
      <c r="CJ63">
        <v>0</v>
      </c>
      <c r="CK63">
        <v>0</v>
      </c>
      <c r="CL63">
        <f t="shared" si="20"/>
        <v>0</v>
      </c>
      <c r="CM63">
        <v>0</v>
      </c>
      <c r="CN63">
        <v>0</v>
      </c>
      <c r="CO63">
        <v>0</v>
      </c>
      <c r="CP63">
        <f t="shared" si="21"/>
        <v>0</v>
      </c>
      <c r="CQ63">
        <v>98</v>
      </c>
      <c r="CR63">
        <v>114</v>
      </c>
      <c r="CS63">
        <v>0</v>
      </c>
      <c r="CT63">
        <f t="shared" si="22"/>
        <v>212</v>
      </c>
      <c r="CU63">
        <f t="shared" ref="CU63:CW63" si="204">SUM(BK63,BO63,BS63,BW63,CA63,CE63,CI63,CM63,CQ63)</f>
        <v>98</v>
      </c>
      <c r="CV63">
        <f t="shared" si="204"/>
        <v>114</v>
      </c>
      <c r="CW63">
        <f t="shared" si="204"/>
        <v>0</v>
      </c>
      <c r="CX63">
        <f t="shared" si="24"/>
        <v>212</v>
      </c>
    </row>
    <row r="64" spans="1:102" ht="24.95" customHeight="1">
      <c r="A64">
        <v>61</v>
      </c>
      <c r="B64" t="s">
        <v>43</v>
      </c>
      <c r="C64" t="s">
        <v>110</v>
      </c>
      <c r="D64" t="s">
        <v>186</v>
      </c>
      <c r="E64" t="s">
        <v>92</v>
      </c>
      <c r="F64" t="s">
        <v>38</v>
      </c>
      <c r="G64" t="s">
        <v>76</v>
      </c>
      <c r="H64" t="s">
        <v>109</v>
      </c>
      <c r="I64" t="s">
        <v>39</v>
      </c>
      <c r="J64">
        <v>18</v>
      </c>
      <c r="K64">
        <v>0</v>
      </c>
      <c r="L64">
        <v>0</v>
      </c>
      <c r="M64">
        <v>0</v>
      </c>
      <c r="N64">
        <f t="shared" si="0"/>
        <v>0</v>
      </c>
      <c r="O64">
        <v>0</v>
      </c>
      <c r="P64">
        <v>0</v>
      </c>
      <c r="Q64">
        <v>0</v>
      </c>
      <c r="R64">
        <f t="shared" si="1"/>
        <v>0</v>
      </c>
      <c r="S64">
        <v>0</v>
      </c>
      <c r="T64">
        <v>0</v>
      </c>
      <c r="U64">
        <v>0</v>
      </c>
      <c r="V64">
        <f t="shared" si="2"/>
        <v>0</v>
      </c>
      <c r="W64">
        <v>0</v>
      </c>
      <c r="X64">
        <v>0</v>
      </c>
      <c r="Y64">
        <v>0</v>
      </c>
      <c r="Z64">
        <f t="shared" si="3"/>
        <v>0</v>
      </c>
      <c r="AA64">
        <v>14</v>
      </c>
      <c r="AB64">
        <v>2</v>
      </c>
      <c r="AC64">
        <v>0</v>
      </c>
      <c r="AD64">
        <f t="shared" si="4"/>
        <v>16</v>
      </c>
      <c r="AE64">
        <v>2</v>
      </c>
      <c r="AF64">
        <v>0</v>
      </c>
      <c r="AG64">
        <v>0</v>
      </c>
      <c r="AH64">
        <f t="shared" si="5"/>
        <v>2</v>
      </c>
      <c r="AI64">
        <f t="shared" ref="AI64:AK64" si="205">SUM(K64,O64,S64,W64,AA64,AE64)</f>
        <v>16</v>
      </c>
      <c r="AJ64">
        <f t="shared" si="205"/>
        <v>2</v>
      </c>
      <c r="AK64">
        <f t="shared" si="205"/>
        <v>0</v>
      </c>
      <c r="AL64">
        <f t="shared" si="7"/>
        <v>18</v>
      </c>
      <c r="AM64">
        <v>0</v>
      </c>
      <c r="AN64">
        <v>0</v>
      </c>
      <c r="AO64">
        <v>0</v>
      </c>
      <c r="AP64">
        <f t="shared" si="8"/>
        <v>0</v>
      </c>
      <c r="AQ64">
        <v>0</v>
      </c>
      <c r="AR64">
        <v>0</v>
      </c>
      <c r="AS64">
        <v>0</v>
      </c>
      <c r="AT64">
        <f t="shared" si="9"/>
        <v>0</v>
      </c>
      <c r="AU64">
        <v>0</v>
      </c>
      <c r="AV64">
        <v>0</v>
      </c>
      <c r="AW64">
        <v>0</v>
      </c>
      <c r="AX64">
        <f t="shared" si="10"/>
        <v>0</v>
      </c>
      <c r="AY64">
        <v>16</v>
      </c>
      <c r="AZ64">
        <v>2</v>
      </c>
      <c r="BA64">
        <v>0</v>
      </c>
      <c r="BB64">
        <f t="shared" si="11"/>
        <v>18</v>
      </c>
      <c r="BC64">
        <v>0</v>
      </c>
      <c r="BD64">
        <v>0</v>
      </c>
      <c r="BE64">
        <v>0</v>
      </c>
      <c r="BF64">
        <f t="shared" si="12"/>
        <v>0</v>
      </c>
      <c r="BG64">
        <f t="shared" ref="BG64:BH64" si="206">SUM(AM64,AQ64,AU64,AY64,BC64)</f>
        <v>16</v>
      </c>
      <c r="BH64">
        <f t="shared" si="206"/>
        <v>2</v>
      </c>
      <c r="BI64">
        <f t="shared" si="125"/>
        <v>0</v>
      </c>
      <c r="BJ64">
        <f t="shared" si="28"/>
        <v>18</v>
      </c>
      <c r="BK64">
        <v>0</v>
      </c>
      <c r="BL64">
        <v>0</v>
      </c>
      <c r="BM64">
        <v>0</v>
      </c>
      <c r="BN64">
        <f t="shared" si="14"/>
        <v>0</v>
      </c>
      <c r="BO64">
        <v>0</v>
      </c>
      <c r="BP64">
        <v>0</v>
      </c>
      <c r="BQ64">
        <v>0</v>
      </c>
      <c r="BR64">
        <f t="shared" si="15"/>
        <v>0</v>
      </c>
      <c r="BS64">
        <v>0</v>
      </c>
      <c r="BT64">
        <v>0</v>
      </c>
      <c r="BU64">
        <v>0</v>
      </c>
      <c r="BV64">
        <f t="shared" si="16"/>
        <v>0</v>
      </c>
      <c r="BW64">
        <v>0</v>
      </c>
      <c r="BX64">
        <v>0</v>
      </c>
      <c r="BY64">
        <v>0</v>
      </c>
      <c r="BZ64">
        <f t="shared" si="17"/>
        <v>0</v>
      </c>
      <c r="CA64">
        <v>0</v>
      </c>
      <c r="CB64">
        <v>0</v>
      </c>
      <c r="CC64">
        <v>0</v>
      </c>
      <c r="CD64">
        <f t="shared" si="18"/>
        <v>0</v>
      </c>
      <c r="CE64">
        <v>0</v>
      </c>
      <c r="CF64">
        <v>0</v>
      </c>
      <c r="CG64">
        <v>0</v>
      </c>
      <c r="CH64">
        <f t="shared" si="19"/>
        <v>0</v>
      </c>
      <c r="CI64">
        <v>0</v>
      </c>
      <c r="CJ64">
        <v>0</v>
      </c>
      <c r="CK64">
        <v>0</v>
      </c>
      <c r="CL64">
        <f t="shared" si="20"/>
        <v>0</v>
      </c>
      <c r="CM64">
        <v>0</v>
      </c>
      <c r="CN64">
        <v>0</v>
      </c>
      <c r="CO64">
        <v>0</v>
      </c>
      <c r="CP64">
        <f t="shared" si="21"/>
        <v>0</v>
      </c>
      <c r="CQ64">
        <v>16</v>
      </c>
      <c r="CR64">
        <v>2</v>
      </c>
      <c r="CS64">
        <v>0</v>
      </c>
      <c r="CT64">
        <f t="shared" si="22"/>
        <v>18</v>
      </c>
      <c r="CU64">
        <f t="shared" ref="CU64:CW64" si="207">SUM(BK64,BO64,BS64,BW64,CA64,CE64,CI64,CM64,CQ64)</f>
        <v>16</v>
      </c>
      <c r="CV64">
        <f t="shared" si="207"/>
        <v>2</v>
      </c>
      <c r="CW64">
        <f t="shared" si="207"/>
        <v>0</v>
      </c>
      <c r="CX64">
        <f t="shared" si="24"/>
        <v>18</v>
      </c>
    </row>
    <row r="65" spans="1:102" ht="24.95" customHeight="1">
      <c r="A65">
        <v>62</v>
      </c>
      <c r="B65" t="s">
        <v>40</v>
      </c>
      <c r="C65" t="s">
        <v>111</v>
      </c>
      <c r="D65" t="s">
        <v>187</v>
      </c>
      <c r="E65" t="s">
        <v>92</v>
      </c>
      <c r="F65" t="s">
        <v>38</v>
      </c>
      <c r="G65" t="s">
        <v>38</v>
      </c>
      <c r="H65" t="s">
        <v>286</v>
      </c>
      <c r="I65" t="s">
        <v>39</v>
      </c>
      <c r="J65">
        <v>89</v>
      </c>
      <c r="K65">
        <v>0</v>
      </c>
      <c r="L65">
        <v>0</v>
      </c>
      <c r="M65">
        <v>0</v>
      </c>
      <c r="N65">
        <f t="shared" si="0"/>
        <v>0</v>
      </c>
      <c r="O65">
        <v>0</v>
      </c>
      <c r="P65">
        <v>0</v>
      </c>
      <c r="Q65">
        <v>0</v>
      </c>
      <c r="R65">
        <f t="shared" si="1"/>
        <v>0</v>
      </c>
      <c r="S65">
        <v>0</v>
      </c>
      <c r="T65">
        <v>0</v>
      </c>
      <c r="U65">
        <v>0</v>
      </c>
      <c r="V65">
        <f t="shared" si="2"/>
        <v>0</v>
      </c>
      <c r="W65">
        <v>55</v>
      </c>
      <c r="X65">
        <v>24</v>
      </c>
      <c r="Y65">
        <v>0</v>
      </c>
      <c r="Z65">
        <f t="shared" si="3"/>
        <v>79</v>
      </c>
      <c r="AA65">
        <v>10</v>
      </c>
      <c r="AB65">
        <v>0</v>
      </c>
      <c r="AC65">
        <v>0</v>
      </c>
      <c r="AD65">
        <f t="shared" si="4"/>
        <v>10</v>
      </c>
      <c r="AE65">
        <v>0</v>
      </c>
      <c r="AF65">
        <v>0</v>
      </c>
      <c r="AG65">
        <v>0</v>
      </c>
      <c r="AH65">
        <f t="shared" si="5"/>
        <v>0</v>
      </c>
      <c r="AI65">
        <f t="shared" ref="AI65:AK65" si="208">SUM(K65,O65,S65,W65,AA65,AE65)</f>
        <v>65</v>
      </c>
      <c r="AJ65">
        <f t="shared" si="208"/>
        <v>24</v>
      </c>
      <c r="AK65">
        <f t="shared" si="208"/>
        <v>0</v>
      </c>
      <c r="AL65">
        <f t="shared" si="7"/>
        <v>89</v>
      </c>
      <c r="AM65">
        <v>0</v>
      </c>
      <c r="AN65">
        <v>0</v>
      </c>
      <c r="AO65">
        <v>0</v>
      </c>
      <c r="AP65">
        <f t="shared" si="8"/>
        <v>0</v>
      </c>
      <c r="AQ65">
        <v>0</v>
      </c>
      <c r="AR65">
        <v>0</v>
      </c>
      <c r="AS65">
        <v>0</v>
      </c>
      <c r="AT65">
        <f t="shared" si="9"/>
        <v>0</v>
      </c>
      <c r="AU65">
        <v>0</v>
      </c>
      <c r="AV65">
        <v>0</v>
      </c>
      <c r="AW65">
        <v>0</v>
      </c>
      <c r="AX65">
        <f t="shared" si="10"/>
        <v>0</v>
      </c>
      <c r="AY65">
        <v>65</v>
      </c>
      <c r="AZ65">
        <v>24</v>
      </c>
      <c r="BA65">
        <v>0</v>
      </c>
      <c r="BB65">
        <f t="shared" si="11"/>
        <v>89</v>
      </c>
      <c r="BC65">
        <v>0</v>
      </c>
      <c r="BD65">
        <v>0</v>
      </c>
      <c r="BE65">
        <v>0</v>
      </c>
      <c r="BF65">
        <f t="shared" si="12"/>
        <v>0</v>
      </c>
      <c r="BG65">
        <f t="shared" ref="BG65:BH65" si="209">SUM(AM65,AQ65,AU65,AY65,BC65)</f>
        <v>65</v>
      </c>
      <c r="BH65">
        <f t="shared" si="209"/>
        <v>24</v>
      </c>
      <c r="BI65">
        <f t="shared" si="125"/>
        <v>0</v>
      </c>
      <c r="BJ65">
        <f t="shared" si="28"/>
        <v>89</v>
      </c>
      <c r="BK65">
        <v>1</v>
      </c>
      <c r="BL65">
        <v>0</v>
      </c>
      <c r="BM65">
        <v>0</v>
      </c>
      <c r="BN65">
        <f t="shared" si="14"/>
        <v>1</v>
      </c>
      <c r="BO65">
        <v>0</v>
      </c>
      <c r="BP65">
        <v>0</v>
      </c>
      <c r="BQ65">
        <v>0</v>
      </c>
      <c r="BR65">
        <f t="shared" si="15"/>
        <v>0</v>
      </c>
      <c r="BS65">
        <v>0</v>
      </c>
      <c r="BT65">
        <v>0</v>
      </c>
      <c r="BU65">
        <v>0</v>
      </c>
      <c r="BV65">
        <f t="shared" si="16"/>
        <v>0</v>
      </c>
      <c r="BW65">
        <v>0</v>
      </c>
      <c r="BX65">
        <v>0</v>
      </c>
      <c r="BY65">
        <v>0</v>
      </c>
      <c r="BZ65">
        <f t="shared" si="17"/>
        <v>0</v>
      </c>
      <c r="CA65">
        <v>0</v>
      </c>
      <c r="CB65">
        <v>0</v>
      </c>
      <c r="CC65">
        <v>0</v>
      </c>
      <c r="CD65">
        <f t="shared" si="18"/>
        <v>0</v>
      </c>
      <c r="CE65">
        <v>0</v>
      </c>
      <c r="CF65">
        <v>0</v>
      </c>
      <c r="CG65">
        <v>0</v>
      </c>
      <c r="CH65">
        <f t="shared" si="19"/>
        <v>0</v>
      </c>
      <c r="CI65">
        <v>0</v>
      </c>
      <c r="CJ65">
        <v>0</v>
      </c>
      <c r="CK65">
        <v>0</v>
      </c>
      <c r="CL65">
        <f t="shared" si="20"/>
        <v>0</v>
      </c>
      <c r="CM65">
        <v>0</v>
      </c>
      <c r="CN65">
        <v>0</v>
      </c>
      <c r="CO65">
        <v>0</v>
      </c>
      <c r="CP65">
        <f t="shared" si="21"/>
        <v>0</v>
      </c>
      <c r="CQ65">
        <v>64</v>
      </c>
      <c r="CR65">
        <v>24</v>
      </c>
      <c r="CS65">
        <v>0</v>
      </c>
      <c r="CT65">
        <f t="shared" si="22"/>
        <v>88</v>
      </c>
      <c r="CU65">
        <f t="shared" ref="CU65:CW65" si="210">SUM(BK65,BO65,BS65,BW65,CA65,CE65,CI65,CM65,CQ65)</f>
        <v>65</v>
      </c>
      <c r="CV65">
        <f t="shared" si="210"/>
        <v>24</v>
      </c>
      <c r="CW65">
        <f t="shared" si="210"/>
        <v>0</v>
      </c>
      <c r="CX65">
        <f t="shared" si="24"/>
        <v>89</v>
      </c>
    </row>
    <row r="66" spans="1:102" ht="24.95" customHeight="1">
      <c r="A66">
        <v>63</v>
      </c>
      <c r="B66" t="s">
        <v>40</v>
      </c>
      <c r="C66" t="s">
        <v>265</v>
      </c>
      <c r="D66" t="s">
        <v>188</v>
      </c>
      <c r="E66" t="s">
        <v>92</v>
      </c>
      <c r="F66" t="s">
        <v>38</v>
      </c>
      <c r="G66" t="s">
        <v>38</v>
      </c>
      <c r="H66" t="s">
        <v>287</v>
      </c>
      <c r="I66" t="s">
        <v>64</v>
      </c>
      <c r="J66">
        <v>16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16</v>
      </c>
      <c r="X66">
        <v>0</v>
      </c>
      <c r="Y66">
        <v>0</v>
      </c>
      <c r="Z66">
        <f t="shared" si="3"/>
        <v>16</v>
      </c>
      <c r="AA66">
        <v>0</v>
      </c>
      <c r="AB66">
        <v>0</v>
      </c>
      <c r="AC66">
        <v>0</v>
      </c>
      <c r="AD66">
        <v>1</v>
      </c>
      <c r="AE66">
        <v>0</v>
      </c>
      <c r="AF66">
        <v>0</v>
      </c>
      <c r="AG66">
        <v>0</v>
      </c>
      <c r="AH66">
        <v>1</v>
      </c>
      <c r="AI66">
        <f t="shared" ref="AI66:AK66" si="211">SUM(K66,O66,S66,W66,AA66,AE66)</f>
        <v>16</v>
      </c>
      <c r="AJ66">
        <f t="shared" si="211"/>
        <v>0</v>
      </c>
      <c r="AK66">
        <f t="shared" si="211"/>
        <v>0</v>
      </c>
      <c r="AL66">
        <f t="shared" si="7"/>
        <v>16</v>
      </c>
      <c r="AM66">
        <v>2</v>
      </c>
      <c r="AN66">
        <v>0</v>
      </c>
      <c r="AO66">
        <v>0</v>
      </c>
      <c r="AP66">
        <v>1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16</v>
      </c>
      <c r="AZ66">
        <v>0</v>
      </c>
      <c r="BA66">
        <v>0</v>
      </c>
      <c r="BB66">
        <f t="shared" si="11"/>
        <v>16</v>
      </c>
      <c r="BC66">
        <v>0</v>
      </c>
      <c r="BD66">
        <v>0</v>
      </c>
      <c r="BE66">
        <v>0</v>
      </c>
      <c r="BF66">
        <v>1</v>
      </c>
      <c r="BG66">
        <f t="shared" ref="BG66:BH66" si="212">SUM(AM66,AQ66,AU66,AY66,BC66)</f>
        <v>18</v>
      </c>
      <c r="BH66">
        <f t="shared" si="212"/>
        <v>0</v>
      </c>
      <c r="BI66">
        <f t="shared" si="125"/>
        <v>0</v>
      </c>
      <c r="BJ66">
        <f t="shared" si="28"/>
        <v>18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16</v>
      </c>
      <c r="CR66">
        <v>0</v>
      </c>
      <c r="CS66">
        <v>0</v>
      </c>
      <c r="CT66">
        <v>14</v>
      </c>
      <c r="CU66">
        <f t="shared" ref="CU66:CW66" si="213">SUM(BK66,BO66,BS66,BW66,CA66,CE66,CI66,CM66,CQ66)</f>
        <v>16</v>
      </c>
      <c r="CV66">
        <f t="shared" si="213"/>
        <v>0</v>
      </c>
      <c r="CW66">
        <f t="shared" si="213"/>
        <v>0</v>
      </c>
      <c r="CX66">
        <f t="shared" si="24"/>
        <v>16</v>
      </c>
    </row>
    <row r="67" spans="1:102" ht="24.95" customHeight="1">
      <c r="A67">
        <v>64</v>
      </c>
      <c r="B67" t="s">
        <v>43</v>
      </c>
      <c r="C67" t="s">
        <v>112</v>
      </c>
      <c r="D67" t="s">
        <v>188</v>
      </c>
      <c r="E67" t="s">
        <v>92</v>
      </c>
      <c r="F67" t="s">
        <v>38</v>
      </c>
      <c r="G67" t="s">
        <v>38</v>
      </c>
      <c r="H67" t="s">
        <v>113</v>
      </c>
      <c r="I67" t="s">
        <v>39</v>
      </c>
      <c r="J67">
        <v>30</v>
      </c>
      <c r="K67">
        <v>0</v>
      </c>
      <c r="L67">
        <v>0</v>
      </c>
      <c r="M67">
        <v>0</v>
      </c>
      <c r="N67">
        <f t="shared" ref="N67:N92" si="214">SUM(K67:M67)</f>
        <v>0</v>
      </c>
      <c r="O67">
        <v>0</v>
      </c>
      <c r="P67">
        <v>0</v>
      </c>
      <c r="Q67">
        <v>0</v>
      </c>
      <c r="R67">
        <f t="shared" ref="R67:R92" si="215">SUM(O67:Q67)</f>
        <v>0</v>
      </c>
      <c r="S67">
        <v>0</v>
      </c>
      <c r="T67">
        <v>0</v>
      </c>
      <c r="U67">
        <v>0</v>
      </c>
      <c r="V67">
        <f t="shared" ref="V67:V92" si="216">SUM(S67:U67)</f>
        <v>0</v>
      </c>
      <c r="W67">
        <v>1</v>
      </c>
      <c r="X67">
        <v>1</v>
      </c>
      <c r="Y67">
        <v>0</v>
      </c>
      <c r="Z67">
        <f t="shared" si="3"/>
        <v>2</v>
      </c>
      <c r="AA67">
        <v>18</v>
      </c>
      <c r="AB67">
        <v>6</v>
      </c>
      <c r="AC67">
        <v>0</v>
      </c>
      <c r="AD67">
        <f t="shared" ref="AD67:AD92" si="217">SUM(AA67:AC67)</f>
        <v>24</v>
      </c>
      <c r="AE67">
        <v>3</v>
      </c>
      <c r="AF67">
        <v>1</v>
      </c>
      <c r="AG67">
        <v>0</v>
      </c>
      <c r="AH67">
        <f t="shared" ref="AH67:AH92" si="218">SUM(AE67:AG67)</f>
        <v>4</v>
      </c>
      <c r="AI67">
        <f t="shared" ref="AI67:AK67" si="219">SUM(K67,O67,S67,W67,AA67,AE67)</f>
        <v>22</v>
      </c>
      <c r="AJ67">
        <f t="shared" si="219"/>
        <v>8</v>
      </c>
      <c r="AK67">
        <f t="shared" si="219"/>
        <v>0</v>
      </c>
      <c r="AL67">
        <f t="shared" si="7"/>
        <v>30</v>
      </c>
      <c r="AM67">
        <v>0</v>
      </c>
      <c r="AN67">
        <v>0</v>
      </c>
      <c r="AO67">
        <v>0</v>
      </c>
      <c r="AP67">
        <f t="shared" ref="AP67:AP92" si="220">SUM(AM67:AO67)</f>
        <v>0</v>
      </c>
      <c r="AQ67">
        <v>0</v>
      </c>
      <c r="AR67">
        <v>0</v>
      </c>
      <c r="AS67">
        <v>0</v>
      </c>
      <c r="AT67">
        <f t="shared" ref="AT67:AT92" si="221">SUM(AQ67:AS67)</f>
        <v>0</v>
      </c>
      <c r="AU67">
        <v>0</v>
      </c>
      <c r="AV67">
        <v>0</v>
      </c>
      <c r="AW67">
        <v>0</v>
      </c>
      <c r="AX67">
        <f t="shared" ref="AX67:AX92" si="222">SUM(AU67:AW67)</f>
        <v>0</v>
      </c>
      <c r="AY67">
        <v>19</v>
      </c>
      <c r="AZ67">
        <v>8</v>
      </c>
      <c r="BA67">
        <v>0</v>
      </c>
      <c r="BB67">
        <f t="shared" si="11"/>
        <v>27</v>
      </c>
      <c r="BC67">
        <v>3</v>
      </c>
      <c r="BD67">
        <v>0</v>
      </c>
      <c r="BE67">
        <v>0</v>
      </c>
      <c r="BF67">
        <f t="shared" ref="BF67:BF92" si="223">SUM(BC67:BE67)</f>
        <v>3</v>
      </c>
      <c r="BG67">
        <f t="shared" ref="BG67:BH67" si="224">SUM(AM67,AQ67,AU67,AY67,BC67)</f>
        <v>22</v>
      </c>
      <c r="BH67">
        <f t="shared" si="224"/>
        <v>8</v>
      </c>
      <c r="BI67">
        <f t="shared" si="125"/>
        <v>0</v>
      </c>
      <c r="BJ67">
        <f t="shared" si="28"/>
        <v>30</v>
      </c>
      <c r="BK67">
        <v>0</v>
      </c>
      <c r="BL67">
        <v>0</v>
      </c>
      <c r="BM67">
        <v>0</v>
      </c>
      <c r="BN67">
        <f t="shared" ref="BN67:BN92" si="225">SUM(BK67:BM67)</f>
        <v>0</v>
      </c>
      <c r="BO67">
        <v>0</v>
      </c>
      <c r="BP67">
        <v>0</v>
      </c>
      <c r="BQ67">
        <v>0</v>
      </c>
      <c r="BR67">
        <f t="shared" ref="BR67:BR92" si="226">SUM(BO67:BQ67)</f>
        <v>0</v>
      </c>
      <c r="BS67">
        <v>0</v>
      </c>
      <c r="BT67">
        <v>0</v>
      </c>
      <c r="BU67">
        <v>0</v>
      </c>
      <c r="BV67">
        <f t="shared" ref="BV67:BV92" si="227">SUM(BS67:BU67)</f>
        <v>0</v>
      </c>
      <c r="BW67">
        <v>0</v>
      </c>
      <c r="BX67">
        <v>0</v>
      </c>
      <c r="BY67">
        <v>0</v>
      </c>
      <c r="BZ67">
        <f t="shared" ref="BZ67:BZ92" si="228">SUM(BW67:BY67)</f>
        <v>0</v>
      </c>
      <c r="CA67">
        <v>0</v>
      </c>
      <c r="CB67">
        <v>0</v>
      </c>
      <c r="CC67">
        <v>0</v>
      </c>
      <c r="CD67">
        <f t="shared" ref="CD67:CD92" si="229">SUM(CA67:CC67)</f>
        <v>0</v>
      </c>
      <c r="CE67">
        <v>0</v>
      </c>
      <c r="CF67">
        <v>0</v>
      </c>
      <c r="CG67">
        <v>0</v>
      </c>
      <c r="CH67">
        <f t="shared" ref="CH67:CH92" si="230">SUM(CE67:CG67)</f>
        <v>0</v>
      </c>
      <c r="CI67">
        <v>0</v>
      </c>
      <c r="CJ67">
        <v>0</v>
      </c>
      <c r="CK67">
        <v>0</v>
      </c>
      <c r="CL67">
        <f t="shared" ref="CL67:CL92" si="231">SUM(CI67:CK67)</f>
        <v>0</v>
      </c>
      <c r="CM67">
        <v>0</v>
      </c>
      <c r="CN67">
        <v>0</v>
      </c>
      <c r="CO67">
        <v>0</v>
      </c>
      <c r="CP67">
        <f t="shared" ref="CP67:CP92" si="232">SUM(CM67:CO67)</f>
        <v>0</v>
      </c>
      <c r="CQ67">
        <v>22</v>
      </c>
      <c r="CR67">
        <v>8</v>
      </c>
      <c r="CS67">
        <v>0</v>
      </c>
      <c r="CT67">
        <f t="shared" ref="CT67:CT92" si="233">SUM(CQ67,CR67,CS67)</f>
        <v>30</v>
      </c>
      <c r="CU67">
        <f t="shared" ref="CU67:CW67" si="234">SUM(BK67,BO67,BS67,BW67,CA67,CE67,CI67,CM67,CQ67)</f>
        <v>22</v>
      </c>
      <c r="CV67">
        <f t="shared" si="234"/>
        <v>8</v>
      </c>
      <c r="CW67">
        <f t="shared" si="234"/>
        <v>0</v>
      </c>
      <c r="CX67">
        <f t="shared" si="24"/>
        <v>30</v>
      </c>
    </row>
    <row r="68" spans="1:102" ht="24.95" customHeight="1">
      <c r="A68">
        <v>65</v>
      </c>
      <c r="B68" t="s">
        <v>36</v>
      </c>
      <c r="C68" t="s">
        <v>258</v>
      </c>
      <c r="D68" t="s">
        <v>189</v>
      </c>
      <c r="E68" t="s">
        <v>92</v>
      </c>
      <c r="F68" t="s">
        <v>38</v>
      </c>
      <c r="G68" t="s">
        <v>38</v>
      </c>
      <c r="H68" t="s">
        <v>288</v>
      </c>
      <c r="I68" t="s">
        <v>39</v>
      </c>
      <c r="J68">
        <v>21</v>
      </c>
      <c r="K68">
        <v>0</v>
      </c>
      <c r="L68">
        <v>0</v>
      </c>
      <c r="M68">
        <v>0</v>
      </c>
      <c r="N68">
        <f t="shared" si="214"/>
        <v>0</v>
      </c>
      <c r="O68">
        <v>0</v>
      </c>
      <c r="P68">
        <v>0</v>
      </c>
      <c r="Q68">
        <v>0</v>
      </c>
      <c r="R68">
        <f t="shared" si="215"/>
        <v>0</v>
      </c>
      <c r="S68">
        <v>0</v>
      </c>
      <c r="T68">
        <v>0</v>
      </c>
      <c r="U68">
        <v>0</v>
      </c>
      <c r="V68">
        <f t="shared" si="216"/>
        <v>0</v>
      </c>
      <c r="W68">
        <v>1</v>
      </c>
      <c r="X68">
        <v>2</v>
      </c>
      <c r="Y68">
        <v>1</v>
      </c>
      <c r="Z68">
        <f t="shared" si="3"/>
        <v>4</v>
      </c>
      <c r="AA68">
        <v>17</v>
      </c>
      <c r="AB68">
        <v>0</v>
      </c>
      <c r="AC68">
        <v>0</v>
      </c>
      <c r="AD68">
        <f t="shared" si="217"/>
        <v>17</v>
      </c>
      <c r="AE68">
        <v>0</v>
      </c>
      <c r="AF68">
        <v>0</v>
      </c>
      <c r="AG68">
        <v>0</v>
      </c>
      <c r="AH68">
        <f t="shared" si="218"/>
        <v>0</v>
      </c>
      <c r="AI68">
        <f t="shared" ref="AI68:AK68" si="235">SUM(K68,O68,S68,W68,AA68,AE68)</f>
        <v>18</v>
      </c>
      <c r="AJ68">
        <f t="shared" si="235"/>
        <v>2</v>
      </c>
      <c r="AK68">
        <f t="shared" si="235"/>
        <v>1</v>
      </c>
      <c r="AL68">
        <f t="shared" si="7"/>
        <v>21</v>
      </c>
      <c r="AM68">
        <v>4</v>
      </c>
      <c r="AN68">
        <v>0</v>
      </c>
      <c r="AO68">
        <v>0</v>
      </c>
      <c r="AP68">
        <f t="shared" si="220"/>
        <v>4</v>
      </c>
      <c r="AQ68">
        <v>0</v>
      </c>
      <c r="AR68">
        <v>0</v>
      </c>
      <c r="AS68">
        <v>0</v>
      </c>
      <c r="AT68">
        <f t="shared" si="221"/>
        <v>0</v>
      </c>
      <c r="AU68">
        <v>0</v>
      </c>
      <c r="AV68">
        <v>0</v>
      </c>
      <c r="AW68">
        <v>0</v>
      </c>
      <c r="AX68">
        <f t="shared" si="222"/>
        <v>0</v>
      </c>
      <c r="AY68">
        <v>14</v>
      </c>
      <c r="AZ68">
        <v>2</v>
      </c>
      <c r="BA68">
        <v>1</v>
      </c>
      <c r="BB68">
        <f t="shared" si="11"/>
        <v>17</v>
      </c>
      <c r="BC68">
        <v>0</v>
      </c>
      <c r="BD68">
        <v>0</v>
      </c>
      <c r="BE68">
        <v>0</v>
      </c>
      <c r="BF68">
        <f t="shared" si="223"/>
        <v>0</v>
      </c>
      <c r="BG68">
        <f t="shared" ref="BG68:BH68" si="236">SUM(AM68,AQ68,AU68,AY68,BC68)</f>
        <v>18</v>
      </c>
      <c r="BH68">
        <f t="shared" si="236"/>
        <v>2</v>
      </c>
      <c r="BI68">
        <f t="shared" si="125"/>
        <v>1</v>
      </c>
      <c r="BJ68">
        <f t="shared" si="28"/>
        <v>21</v>
      </c>
      <c r="BK68">
        <v>3</v>
      </c>
      <c r="BL68">
        <v>0</v>
      </c>
      <c r="BM68">
        <v>1</v>
      </c>
      <c r="BN68">
        <f t="shared" si="225"/>
        <v>4</v>
      </c>
      <c r="BO68">
        <v>1</v>
      </c>
      <c r="BP68">
        <v>0</v>
      </c>
      <c r="BQ68">
        <v>0</v>
      </c>
      <c r="BR68">
        <f t="shared" si="226"/>
        <v>1</v>
      </c>
      <c r="BS68">
        <v>0</v>
      </c>
      <c r="BT68">
        <v>1</v>
      </c>
      <c r="BU68">
        <v>0</v>
      </c>
      <c r="BV68">
        <f t="shared" si="227"/>
        <v>1</v>
      </c>
      <c r="BW68">
        <v>0</v>
      </c>
      <c r="BX68">
        <v>0</v>
      </c>
      <c r="BY68">
        <v>0</v>
      </c>
      <c r="BZ68">
        <f t="shared" si="228"/>
        <v>0</v>
      </c>
      <c r="CA68">
        <v>0</v>
      </c>
      <c r="CB68">
        <v>0</v>
      </c>
      <c r="CC68">
        <v>0</v>
      </c>
      <c r="CD68">
        <f t="shared" si="229"/>
        <v>0</v>
      </c>
      <c r="CE68">
        <v>0</v>
      </c>
      <c r="CF68">
        <v>0</v>
      </c>
      <c r="CG68">
        <v>0</v>
      </c>
      <c r="CH68">
        <f t="shared" si="230"/>
        <v>0</v>
      </c>
      <c r="CI68">
        <v>0</v>
      </c>
      <c r="CJ68">
        <v>0</v>
      </c>
      <c r="CK68">
        <v>0</v>
      </c>
      <c r="CL68">
        <f t="shared" si="231"/>
        <v>0</v>
      </c>
      <c r="CM68">
        <v>1</v>
      </c>
      <c r="CN68">
        <v>0</v>
      </c>
      <c r="CO68">
        <v>0</v>
      </c>
      <c r="CP68">
        <f t="shared" si="232"/>
        <v>1</v>
      </c>
      <c r="CQ68">
        <v>13</v>
      </c>
      <c r="CR68">
        <v>1</v>
      </c>
      <c r="CS68">
        <v>0</v>
      </c>
      <c r="CT68">
        <f t="shared" si="233"/>
        <v>14</v>
      </c>
      <c r="CU68">
        <f t="shared" ref="CU68:CW68" si="237">SUM(BK68,BO68,BS68,BW68,CA68,CE68,CI68,CM68,CQ68)</f>
        <v>18</v>
      </c>
      <c r="CV68">
        <f t="shared" si="237"/>
        <v>2</v>
      </c>
      <c r="CW68">
        <f t="shared" si="237"/>
        <v>1</v>
      </c>
      <c r="CX68">
        <f t="shared" si="24"/>
        <v>21</v>
      </c>
    </row>
    <row r="69" spans="1:102" ht="24.95" customHeight="1">
      <c r="A69">
        <v>66</v>
      </c>
      <c r="B69" t="s">
        <v>40</v>
      </c>
      <c r="C69" t="s">
        <v>275</v>
      </c>
      <c r="D69" t="s">
        <v>190</v>
      </c>
      <c r="E69" t="s">
        <v>92</v>
      </c>
      <c r="F69" t="s">
        <v>38</v>
      </c>
      <c r="G69" t="s">
        <v>38</v>
      </c>
      <c r="H69" t="s">
        <v>289</v>
      </c>
      <c r="I69" t="s">
        <v>298</v>
      </c>
      <c r="J69">
        <v>580</v>
      </c>
      <c r="K69">
        <v>0</v>
      </c>
      <c r="L69">
        <v>0</v>
      </c>
      <c r="M69">
        <v>0</v>
      </c>
      <c r="N69">
        <f t="shared" si="214"/>
        <v>0</v>
      </c>
      <c r="O69">
        <v>0</v>
      </c>
      <c r="P69">
        <v>0</v>
      </c>
      <c r="Q69">
        <v>0</v>
      </c>
      <c r="R69">
        <f t="shared" si="215"/>
        <v>0</v>
      </c>
      <c r="S69">
        <v>325</v>
      </c>
      <c r="T69">
        <v>255</v>
      </c>
      <c r="U69">
        <v>0</v>
      </c>
      <c r="V69">
        <f t="shared" si="216"/>
        <v>580</v>
      </c>
      <c r="W69">
        <v>0</v>
      </c>
      <c r="X69">
        <v>0</v>
      </c>
      <c r="Y69">
        <v>0</v>
      </c>
      <c r="Z69">
        <f t="shared" si="3"/>
        <v>0</v>
      </c>
      <c r="AA69">
        <v>0</v>
      </c>
      <c r="AB69">
        <v>0</v>
      </c>
      <c r="AC69">
        <v>0</v>
      </c>
      <c r="AD69">
        <f t="shared" si="217"/>
        <v>0</v>
      </c>
      <c r="AE69">
        <v>0</v>
      </c>
      <c r="AF69">
        <v>0</v>
      </c>
      <c r="AG69">
        <v>0</v>
      </c>
      <c r="AH69">
        <f t="shared" si="218"/>
        <v>0</v>
      </c>
      <c r="AI69">
        <f t="shared" ref="AI69:AK69" si="238">SUM(K69,O69,S69,W69,AA69,AE69)</f>
        <v>325</v>
      </c>
      <c r="AJ69">
        <f t="shared" si="238"/>
        <v>255</v>
      </c>
      <c r="AK69">
        <f t="shared" si="238"/>
        <v>0</v>
      </c>
      <c r="AL69">
        <f t="shared" si="7"/>
        <v>580</v>
      </c>
      <c r="AM69">
        <v>0</v>
      </c>
      <c r="AN69">
        <v>0</v>
      </c>
      <c r="AO69">
        <v>0</v>
      </c>
      <c r="AP69">
        <f t="shared" si="220"/>
        <v>0</v>
      </c>
      <c r="AQ69">
        <v>0</v>
      </c>
      <c r="AR69">
        <v>0</v>
      </c>
      <c r="AS69">
        <v>0</v>
      </c>
      <c r="AT69">
        <f t="shared" si="221"/>
        <v>0</v>
      </c>
      <c r="AU69">
        <v>0</v>
      </c>
      <c r="AV69">
        <v>0</v>
      </c>
      <c r="AW69">
        <v>0</v>
      </c>
      <c r="AX69">
        <f t="shared" si="222"/>
        <v>0</v>
      </c>
      <c r="AY69">
        <v>325</v>
      </c>
      <c r="AZ69">
        <v>255</v>
      </c>
      <c r="BA69">
        <v>0</v>
      </c>
      <c r="BB69">
        <f t="shared" si="11"/>
        <v>580</v>
      </c>
      <c r="BC69">
        <v>0</v>
      </c>
      <c r="BD69">
        <v>0</v>
      </c>
      <c r="BE69">
        <v>0</v>
      </c>
      <c r="BF69">
        <f t="shared" si="223"/>
        <v>0</v>
      </c>
      <c r="BG69">
        <f t="shared" ref="BG69:BH69" si="239">SUM(AM69,AQ69,AU69,AY69,BC69)</f>
        <v>325</v>
      </c>
      <c r="BH69">
        <f t="shared" si="239"/>
        <v>255</v>
      </c>
      <c r="BI69">
        <f t="shared" ref="BI69:BI92" si="240">SUM(AO69,AS69,AW69,BA69,BE69)</f>
        <v>0</v>
      </c>
      <c r="BJ69">
        <f t="shared" ref="BJ69:BJ92" si="241">SUM(AP69,AT69,AX69,BB69,BF69)</f>
        <v>580</v>
      </c>
      <c r="BK69">
        <v>0</v>
      </c>
      <c r="BL69">
        <v>0</v>
      </c>
      <c r="BM69">
        <v>0</v>
      </c>
      <c r="BN69">
        <f t="shared" si="225"/>
        <v>0</v>
      </c>
      <c r="BO69">
        <v>0</v>
      </c>
      <c r="BP69">
        <v>0</v>
      </c>
      <c r="BQ69">
        <v>0</v>
      </c>
      <c r="BR69">
        <f t="shared" si="226"/>
        <v>0</v>
      </c>
      <c r="BS69">
        <v>0</v>
      </c>
      <c r="BT69">
        <v>0</v>
      </c>
      <c r="BU69">
        <v>0</v>
      </c>
      <c r="BV69">
        <f t="shared" si="227"/>
        <v>0</v>
      </c>
      <c r="BW69">
        <v>0</v>
      </c>
      <c r="BX69">
        <v>0</v>
      </c>
      <c r="BY69">
        <v>0</v>
      </c>
      <c r="BZ69">
        <f t="shared" si="228"/>
        <v>0</v>
      </c>
      <c r="CA69">
        <v>0</v>
      </c>
      <c r="CB69">
        <v>0</v>
      </c>
      <c r="CC69">
        <v>0</v>
      </c>
      <c r="CD69">
        <f t="shared" si="229"/>
        <v>0</v>
      </c>
      <c r="CE69">
        <v>0</v>
      </c>
      <c r="CF69">
        <v>0</v>
      </c>
      <c r="CG69">
        <v>0</v>
      </c>
      <c r="CH69">
        <f t="shared" si="230"/>
        <v>0</v>
      </c>
      <c r="CI69">
        <v>0</v>
      </c>
      <c r="CJ69">
        <v>0</v>
      </c>
      <c r="CK69">
        <v>0</v>
      </c>
      <c r="CL69">
        <f t="shared" si="231"/>
        <v>0</v>
      </c>
      <c r="CM69">
        <v>0</v>
      </c>
      <c r="CN69">
        <v>0</v>
      </c>
      <c r="CO69">
        <v>0</v>
      </c>
      <c r="CP69">
        <f t="shared" si="232"/>
        <v>0</v>
      </c>
      <c r="CQ69">
        <v>325</v>
      </c>
      <c r="CR69">
        <v>255</v>
      </c>
      <c r="CS69">
        <v>0</v>
      </c>
      <c r="CT69">
        <f t="shared" si="233"/>
        <v>580</v>
      </c>
      <c r="CU69">
        <f t="shared" ref="CU69:CW69" si="242">SUM(BK69,BO69,BS69,BW69,CA69,CE69,CI69,CM69,CQ69)</f>
        <v>325</v>
      </c>
      <c r="CV69">
        <f t="shared" si="242"/>
        <v>255</v>
      </c>
      <c r="CW69">
        <f t="shared" si="242"/>
        <v>0</v>
      </c>
      <c r="CX69">
        <f t="shared" si="24"/>
        <v>580</v>
      </c>
    </row>
    <row r="70" spans="1:102" ht="24.95" customHeight="1">
      <c r="A70">
        <v>67</v>
      </c>
      <c r="B70" t="s">
        <v>36</v>
      </c>
      <c r="C70" t="s">
        <v>276</v>
      </c>
      <c r="D70" t="s">
        <v>190</v>
      </c>
      <c r="E70" t="s">
        <v>92</v>
      </c>
      <c r="F70" t="s">
        <v>38</v>
      </c>
      <c r="G70" t="s">
        <v>38</v>
      </c>
      <c r="H70" t="s">
        <v>290</v>
      </c>
      <c r="I70" t="s">
        <v>39</v>
      </c>
      <c r="J70">
        <v>250</v>
      </c>
      <c r="K70">
        <v>0</v>
      </c>
      <c r="L70">
        <v>0</v>
      </c>
      <c r="M70">
        <v>0</v>
      </c>
      <c r="N70">
        <f t="shared" si="214"/>
        <v>0</v>
      </c>
      <c r="O70">
        <v>0</v>
      </c>
      <c r="P70">
        <v>0</v>
      </c>
      <c r="Q70">
        <v>0</v>
      </c>
      <c r="R70">
        <f t="shared" si="215"/>
        <v>0</v>
      </c>
      <c r="S70">
        <v>0</v>
      </c>
      <c r="T70">
        <v>0</v>
      </c>
      <c r="U70">
        <v>0</v>
      </c>
      <c r="V70">
        <f t="shared" si="216"/>
        <v>0</v>
      </c>
      <c r="W70">
        <v>0</v>
      </c>
      <c r="X70">
        <v>0</v>
      </c>
      <c r="Y70">
        <v>0</v>
      </c>
      <c r="Z70">
        <f t="shared" si="3"/>
        <v>0</v>
      </c>
      <c r="AA70">
        <v>135</v>
      </c>
      <c r="AB70">
        <v>115</v>
      </c>
      <c r="AC70">
        <v>0</v>
      </c>
      <c r="AD70">
        <f t="shared" si="217"/>
        <v>250</v>
      </c>
      <c r="AE70">
        <v>0</v>
      </c>
      <c r="AF70">
        <v>0</v>
      </c>
      <c r="AG70">
        <v>0</v>
      </c>
      <c r="AH70">
        <f t="shared" si="218"/>
        <v>0</v>
      </c>
      <c r="AI70">
        <f t="shared" ref="AI70:AK70" si="243">SUM(K70,O70,S70,W70,AA70,AE70)</f>
        <v>135</v>
      </c>
      <c r="AJ70">
        <f t="shared" si="243"/>
        <v>115</v>
      </c>
      <c r="AK70">
        <f t="shared" si="243"/>
        <v>0</v>
      </c>
      <c r="AL70">
        <f t="shared" si="7"/>
        <v>250</v>
      </c>
      <c r="AM70">
        <v>0</v>
      </c>
      <c r="AN70">
        <v>0</v>
      </c>
      <c r="AO70">
        <v>0</v>
      </c>
      <c r="AP70">
        <f t="shared" si="220"/>
        <v>0</v>
      </c>
      <c r="AQ70">
        <v>0</v>
      </c>
      <c r="AR70">
        <v>0</v>
      </c>
      <c r="AS70">
        <v>0</v>
      </c>
      <c r="AT70">
        <f t="shared" si="221"/>
        <v>0</v>
      </c>
      <c r="AU70">
        <v>0</v>
      </c>
      <c r="AV70">
        <v>0</v>
      </c>
      <c r="AW70">
        <v>0</v>
      </c>
      <c r="AX70">
        <f t="shared" si="222"/>
        <v>0</v>
      </c>
      <c r="AY70">
        <v>135</v>
      </c>
      <c r="AZ70">
        <v>115</v>
      </c>
      <c r="BA70">
        <v>0</v>
      </c>
      <c r="BB70">
        <f t="shared" si="11"/>
        <v>250</v>
      </c>
      <c r="BC70">
        <v>0</v>
      </c>
      <c r="BD70">
        <v>0</v>
      </c>
      <c r="BE70">
        <v>0</v>
      </c>
      <c r="BF70">
        <f t="shared" si="223"/>
        <v>0</v>
      </c>
      <c r="BG70">
        <f t="shared" ref="BG70:BH70" si="244">SUM(AM70,AQ70,AU70,AY70,BC70)</f>
        <v>135</v>
      </c>
      <c r="BH70">
        <f t="shared" si="244"/>
        <v>115</v>
      </c>
      <c r="BI70">
        <f t="shared" si="240"/>
        <v>0</v>
      </c>
      <c r="BJ70">
        <f t="shared" si="241"/>
        <v>250</v>
      </c>
      <c r="BK70">
        <v>0</v>
      </c>
      <c r="BL70">
        <v>0</v>
      </c>
      <c r="BM70">
        <v>0</v>
      </c>
      <c r="BN70">
        <f t="shared" si="225"/>
        <v>0</v>
      </c>
      <c r="BO70">
        <v>0</v>
      </c>
      <c r="BP70">
        <v>0</v>
      </c>
      <c r="BQ70">
        <v>0</v>
      </c>
      <c r="BR70">
        <f t="shared" si="226"/>
        <v>0</v>
      </c>
      <c r="BS70">
        <v>0</v>
      </c>
      <c r="BT70">
        <v>0</v>
      </c>
      <c r="BU70">
        <v>0</v>
      </c>
      <c r="BV70">
        <f t="shared" si="227"/>
        <v>0</v>
      </c>
      <c r="BW70">
        <v>0</v>
      </c>
      <c r="BX70">
        <v>0</v>
      </c>
      <c r="BY70">
        <v>0</v>
      </c>
      <c r="BZ70">
        <f t="shared" si="228"/>
        <v>0</v>
      </c>
      <c r="CA70">
        <v>0</v>
      </c>
      <c r="CB70">
        <v>0</v>
      </c>
      <c r="CC70">
        <v>0</v>
      </c>
      <c r="CD70">
        <f t="shared" si="229"/>
        <v>0</v>
      </c>
      <c r="CE70">
        <v>0</v>
      </c>
      <c r="CF70">
        <v>0</v>
      </c>
      <c r="CG70">
        <v>0</v>
      </c>
      <c r="CH70">
        <f t="shared" si="230"/>
        <v>0</v>
      </c>
      <c r="CI70">
        <v>0</v>
      </c>
      <c r="CJ70">
        <v>0</v>
      </c>
      <c r="CK70">
        <v>0</v>
      </c>
      <c r="CL70">
        <f t="shared" si="231"/>
        <v>0</v>
      </c>
      <c r="CM70">
        <v>0</v>
      </c>
      <c r="CN70">
        <v>0</v>
      </c>
      <c r="CO70">
        <v>0</v>
      </c>
      <c r="CP70">
        <f t="shared" si="232"/>
        <v>0</v>
      </c>
      <c r="CQ70">
        <v>135</v>
      </c>
      <c r="CR70">
        <v>115</v>
      </c>
      <c r="CS70">
        <v>0</v>
      </c>
      <c r="CT70">
        <f t="shared" si="233"/>
        <v>250</v>
      </c>
      <c r="CU70">
        <f t="shared" ref="CU70:CW70" si="245">SUM(BK70,BO70,BS70,BW70,CA70,CE70,CI70,CM70,CQ70)</f>
        <v>135</v>
      </c>
      <c r="CV70">
        <f t="shared" si="245"/>
        <v>115</v>
      </c>
      <c r="CW70">
        <f t="shared" si="245"/>
        <v>0</v>
      </c>
      <c r="CX70">
        <f t="shared" si="24"/>
        <v>250</v>
      </c>
    </row>
    <row r="71" spans="1:102" ht="24.95" customHeight="1">
      <c r="A71">
        <v>68</v>
      </c>
      <c r="B71" t="s">
        <v>40</v>
      </c>
      <c r="C71" t="s">
        <v>260</v>
      </c>
      <c r="D71" t="s">
        <v>191</v>
      </c>
      <c r="E71" t="s">
        <v>92</v>
      </c>
      <c r="F71" t="s">
        <v>38</v>
      </c>
      <c r="G71" t="s">
        <v>38</v>
      </c>
      <c r="H71" t="s">
        <v>291</v>
      </c>
      <c r="I71" t="s">
        <v>39</v>
      </c>
      <c r="J71">
        <v>46</v>
      </c>
      <c r="K71">
        <v>0</v>
      </c>
      <c r="L71">
        <v>0</v>
      </c>
      <c r="M71">
        <v>0</v>
      </c>
      <c r="N71">
        <f t="shared" si="214"/>
        <v>0</v>
      </c>
      <c r="O71">
        <v>0</v>
      </c>
      <c r="P71">
        <v>0</v>
      </c>
      <c r="Q71">
        <v>0</v>
      </c>
      <c r="R71">
        <f t="shared" si="215"/>
        <v>0</v>
      </c>
      <c r="S71">
        <v>0</v>
      </c>
      <c r="T71">
        <v>0</v>
      </c>
      <c r="U71">
        <v>0</v>
      </c>
      <c r="V71">
        <f t="shared" si="216"/>
        <v>0</v>
      </c>
      <c r="W71">
        <v>12</v>
      </c>
      <c r="X71">
        <v>4</v>
      </c>
      <c r="Y71">
        <v>0</v>
      </c>
      <c r="Z71">
        <f t="shared" si="3"/>
        <v>16</v>
      </c>
      <c r="AA71">
        <v>22</v>
      </c>
      <c r="AB71">
        <v>6</v>
      </c>
      <c r="AC71">
        <v>0</v>
      </c>
      <c r="AD71">
        <f t="shared" si="217"/>
        <v>28</v>
      </c>
      <c r="AE71">
        <v>2</v>
      </c>
      <c r="AF71">
        <v>0</v>
      </c>
      <c r="AG71">
        <v>0</v>
      </c>
      <c r="AH71">
        <f t="shared" si="218"/>
        <v>2</v>
      </c>
      <c r="AI71">
        <f t="shared" ref="AI71:AK71" si="246">SUM(K71,O71,S71,W71,AA71,AE71)</f>
        <v>36</v>
      </c>
      <c r="AJ71">
        <f t="shared" si="246"/>
        <v>10</v>
      </c>
      <c r="AK71">
        <f t="shared" si="246"/>
        <v>0</v>
      </c>
      <c r="AL71">
        <f t="shared" si="7"/>
        <v>46</v>
      </c>
      <c r="AM71">
        <v>5</v>
      </c>
      <c r="AN71">
        <v>3</v>
      </c>
      <c r="AO71">
        <v>0</v>
      </c>
      <c r="AP71">
        <f t="shared" si="220"/>
        <v>8</v>
      </c>
      <c r="AQ71">
        <v>0</v>
      </c>
      <c r="AR71">
        <v>0</v>
      </c>
      <c r="AS71">
        <v>0</v>
      </c>
      <c r="AT71">
        <f t="shared" si="221"/>
        <v>0</v>
      </c>
      <c r="AU71">
        <v>0</v>
      </c>
      <c r="AV71">
        <v>0</v>
      </c>
      <c r="AW71">
        <v>0</v>
      </c>
      <c r="AX71">
        <f t="shared" si="222"/>
        <v>0</v>
      </c>
      <c r="AY71">
        <v>31</v>
      </c>
      <c r="AZ71">
        <v>7</v>
      </c>
      <c r="BA71">
        <v>0</v>
      </c>
      <c r="BB71">
        <f t="shared" si="11"/>
        <v>38</v>
      </c>
      <c r="BC71">
        <v>0</v>
      </c>
      <c r="BD71">
        <v>0</v>
      </c>
      <c r="BE71">
        <v>0</v>
      </c>
      <c r="BF71">
        <f t="shared" si="223"/>
        <v>0</v>
      </c>
      <c r="BG71">
        <f t="shared" ref="BG71:BH71" si="247">SUM(AM71,AQ71,AU71,AY71,BC71)</f>
        <v>36</v>
      </c>
      <c r="BH71">
        <f t="shared" si="247"/>
        <v>10</v>
      </c>
      <c r="BI71">
        <f t="shared" si="240"/>
        <v>0</v>
      </c>
      <c r="BJ71">
        <f t="shared" si="241"/>
        <v>46</v>
      </c>
      <c r="BK71">
        <v>4</v>
      </c>
      <c r="BL71">
        <v>2</v>
      </c>
      <c r="BM71">
        <v>0</v>
      </c>
      <c r="BN71">
        <f t="shared" si="225"/>
        <v>6</v>
      </c>
      <c r="BO71">
        <v>0</v>
      </c>
      <c r="BP71">
        <v>0</v>
      </c>
      <c r="BQ71">
        <v>0</v>
      </c>
      <c r="BR71">
        <f t="shared" si="226"/>
        <v>0</v>
      </c>
      <c r="BS71">
        <v>0</v>
      </c>
      <c r="BT71">
        <v>0</v>
      </c>
      <c r="BU71">
        <v>0</v>
      </c>
      <c r="BV71">
        <f t="shared" si="227"/>
        <v>0</v>
      </c>
      <c r="BW71">
        <v>0</v>
      </c>
      <c r="BX71">
        <v>0</v>
      </c>
      <c r="BY71">
        <v>0</v>
      </c>
      <c r="BZ71">
        <f t="shared" si="228"/>
        <v>0</v>
      </c>
      <c r="CA71">
        <v>0</v>
      </c>
      <c r="CB71">
        <v>0</v>
      </c>
      <c r="CC71">
        <v>0</v>
      </c>
      <c r="CD71">
        <f t="shared" si="229"/>
        <v>0</v>
      </c>
      <c r="CE71">
        <v>0</v>
      </c>
      <c r="CF71">
        <v>0</v>
      </c>
      <c r="CG71">
        <v>0</v>
      </c>
      <c r="CH71">
        <f t="shared" si="230"/>
        <v>0</v>
      </c>
      <c r="CI71">
        <v>0</v>
      </c>
      <c r="CJ71">
        <v>0</v>
      </c>
      <c r="CK71">
        <v>0</v>
      </c>
      <c r="CL71">
        <f t="shared" si="231"/>
        <v>0</v>
      </c>
      <c r="CM71">
        <v>2</v>
      </c>
      <c r="CN71">
        <v>0</v>
      </c>
      <c r="CO71">
        <v>0</v>
      </c>
      <c r="CP71">
        <f t="shared" si="232"/>
        <v>2</v>
      </c>
      <c r="CQ71">
        <v>30</v>
      </c>
      <c r="CR71">
        <v>8</v>
      </c>
      <c r="CS71">
        <v>0</v>
      </c>
      <c r="CT71">
        <f t="shared" si="233"/>
        <v>38</v>
      </c>
      <c r="CU71">
        <f t="shared" ref="CU71:CW71" si="248">SUM(BK71,BO71,BS71,BW71,CA71,CE71,CI71,CM71,CQ71)</f>
        <v>36</v>
      </c>
      <c r="CV71">
        <f t="shared" si="248"/>
        <v>10</v>
      </c>
      <c r="CW71">
        <f t="shared" si="248"/>
        <v>0</v>
      </c>
      <c r="CX71">
        <f t="shared" si="24"/>
        <v>46</v>
      </c>
    </row>
    <row r="72" spans="1:102" ht="24.95" customHeight="1">
      <c r="A72">
        <v>69</v>
      </c>
      <c r="B72" t="s">
        <v>114</v>
      </c>
      <c r="C72" t="s">
        <v>255</v>
      </c>
      <c r="D72" t="s">
        <v>192</v>
      </c>
      <c r="E72" t="s">
        <v>115</v>
      </c>
      <c r="F72" t="s">
        <v>38</v>
      </c>
      <c r="G72" t="s">
        <v>38</v>
      </c>
      <c r="H72" t="s">
        <v>237</v>
      </c>
      <c r="I72" t="s">
        <v>39</v>
      </c>
      <c r="J72">
        <v>7</v>
      </c>
      <c r="K72">
        <v>0</v>
      </c>
      <c r="L72">
        <v>0</v>
      </c>
      <c r="M72">
        <v>0</v>
      </c>
      <c r="N72">
        <f t="shared" si="214"/>
        <v>0</v>
      </c>
      <c r="O72">
        <v>0</v>
      </c>
      <c r="P72">
        <v>0</v>
      </c>
      <c r="Q72">
        <v>0</v>
      </c>
      <c r="R72">
        <f t="shared" si="215"/>
        <v>0</v>
      </c>
      <c r="S72">
        <v>0</v>
      </c>
      <c r="T72">
        <v>0</v>
      </c>
      <c r="U72">
        <v>0</v>
      </c>
      <c r="V72">
        <f t="shared" si="216"/>
        <v>0</v>
      </c>
      <c r="W72">
        <v>0</v>
      </c>
      <c r="X72">
        <v>0</v>
      </c>
      <c r="Y72">
        <v>0</v>
      </c>
      <c r="Z72">
        <f t="shared" si="3"/>
        <v>0</v>
      </c>
      <c r="AA72">
        <v>6</v>
      </c>
      <c r="AB72">
        <v>1</v>
      </c>
      <c r="AC72">
        <v>0</v>
      </c>
      <c r="AD72">
        <f t="shared" si="217"/>
        <v>7</v>
      </c>
      <c r="AE72">
        <v>0</v>
      </c>
      <c r="AF72">
        <v>0</v>
      </c>
      <c r="AG72">
        <v>0</v>
      </c>
      <c r="AH72">
        <f t="shared" si="218"/>
        <v>0</v>
      </c>
      <c r="AI72">
        <f t="shared" ref="AI72:AK72" si="249">SUM(K72,O72,S72,W72,AA72,AE72)</f>
        <v>6</v>
      </c>
      <c r="AJ72">
        <f t="shared" si="249"/>
        <v>1</v>
      </c>
      <c r="AK72">
        <f t="shared" si="249"/>
        <v>0</v>
      </c>
      <c r="AL72">
        <f t="shared" si="7"/>
        <v>7</v>
      </c>
      <c r="AM72">
        <v>0</v>
      </c>
      <c r="AN72">
        <v>0</v>
      </c>
      <c r="AO72">
        <v>0</v>
      </c>
      <c r="AP72">
        <f t="shared" si="220"/>
        <v>0</v>
      </c>
      <c r="AQ72">
        <v>0</v>
      </c>
      <c r="AR72">
        <v>0</v>
      </c>
      <c r="AS72">
        <v>0</v>
      </c>
      <c r="AT72">
        <f t="shared" si="221"/>
        <v>0</v>
      </c>
      <c r="AU72">
        <v>0</v>
      </c>
      <c r="AV72">
        <v>0</v>
      </c>
      <c r="AW72">
        <v>0</v>
      </c>
      <c r="AX72">
        <f t="shared" si="222"/>
        <v>0</v>
      </c>
      <c r="AY72">
        <v>6</v>
      </c>
      <c r="AZ72">
        <v>1</v>
      </c>
      <c r="BA72">
        <v>0</v>
      </c>
      <c r="BB72">
        <f t="shared" si="11"/>
        <v>7</v>
      </c>
      <c r="BC72">
        <v>0</v>
      </c>
      <c r="BD72">
        <v>0</v>
      </c>
      <c r="BE72">
        <v>0</v>
      </c>
      <c r="BF72">
        <f t="shared" si="223"/>
        <v>0</v>
      </c>
      <c r="BG72">
        <f t="shared" ref="BG72:BH72" si="250">SUM(AM72,AQ72,AU72,AY72,BC72)</f>
        <v>6</v>
      </c>
      <c r="BH72">
        <f t="shared" si="250"/>
        <v>1</v>
      </c>
      <c r="BI72">
        <f t="shared" si="240"/>
        <v>0</v>
      </c>
      <c r="BJ72">
        <f t="shared" si="241"/>
        <v>7</v>
      </c>
      <c r="BK72">
        <v>0</v>
      </c>
      <c r="BL72">
        <v>0</v>
      </c>
      <c r="BM72">
        <v>0</v>
      </c>
      <c r="BN72">
        <f t="shared" si="225"/>
        <v>0</v>
      </c>
      <c r="BO72">
        <v>0</v>
      </c>
      <c r="BP72">
        <v>0</v>
      </c>
      <c r="BQ72">
        <v>0</v>
      </c>
      <c r="BR72">
        <f t="shared" si="226"/>
        <v>0</v>
      </c>
      <c r="BS72">
        <v>0</v>
      </c>
      <c r="BT72">
        <v>0</v>
      </c>
      <c r="BU72">
        <v>0</v>
      </c>
      <c r="BV72">
        <f t="shared" si="227"/>
        <v>0</v>
      </c>
      <c r="BW72">
        <v>0</v>
      </c>
      <c r="BX72">
        <v>0</v>
      </c>
      <c r="BY72">
        <v>0</v>
      </c>
      <c r="BZ72">
        <f t="shared" si="228"/>
        <v>0</v>
      </c>
      <c r="CA72">
        <v>0</v>
      </c>
      <c r="CB72">
        <v>0</v>
      </c>
      <c r="CC72">
        <v>0</v>
      </c>
      <c r="CD72">
        <f t="shared" si="229"/>
        <v>0</v>
      </c>
      <c r="CE72">
        <v>0</v>
      </c>
      <c r="CF72">
        <v>0</v>
      </c>
      <c r="CG72">
        <v>0</v>
      </c>
      <c r="CH72">
        <f t="shared" si="230"/>
        <v>0</v>
      </c>
      <c r="CI72">
        <v>0</v>
      </c>
      <c r="CJ72">
        <v>0</v>
      </c>
      <c r="CK72">
        <v>0</v>
      </c>
      <c r="CL72">
        <f t="shared" si="231"/>
        <v>0</v>
      </c>
      <c r="CM72">
        <v>0</v>
      </c>
      <c r="CN72">
        <v>0</v>
      </c>
      <c r="CO72">
        <v>0</v>
      </c>
      <c r="CP72">
        <f t="shared" si="232"/>
        <v>0</v>
      </c>
      <c r="CQ72">
        <v>6</v>
      </c>
      <c r="CR72">
        <v>1</v>
      </c>
      <c r="CS72">
        <v>0</v>
      </c>
      <c r="CT72">
        <f t="shared" si="233"/>
        <v>7</v>
      </c>
      <c r="CU72">
        <f t="shared" ref="CU72:CW72" si="251">SUM(BK72,BO72,BS72,BW72,CA72,CE72,CI72,CM72,CQ72)</f>
        <v>6</v>
      </c>
      <c r="CV72">
        <f t="shared" si="251"/>
        <v>1</v>
      </c>
      <c r="CW72">
        <f t="shared" si="251"/>
        <v>0</v>
      </c>
      <c r="CX72">
        <f t="shared" si="24"/>
        <v>7</v>
      </c>
    </row>
    <row r="73" spans="1:102" ht="24.95" customHeight="1">
      <c r="A73">
        <v>70</v>
      </c>
      <c r="B73" t="s">
        <v>36</v>
      </c>
      <c r="C73" t="s">
        <v>259</v>
      </c>
      <c r="D73" t="s">
        <v>192</v>
      </c>
      <c r="E73" t="s">
        <v>115</v>
      </c>
      <c r="F73" t="s">
        <v>38</v>
      </c>
      <c r="G73" t="s">
        <v>38</v>
      </c>
      <c r="H73" t="s">
        <v>236</v>
      </c>
      <c r="I73" t="s">
        <v>39</v>
      </c>
      <c r="J73">
        <v>15</v>
      </c>
      <c r="K73">
        <v>0</v>
      </c>
      <c r="L73">
        <v>0</v>
      </c>
      <c r="M73">
        <v>0</v>
      </c>
      <c r="N73">
        <f t="shared" si="214"/>
        <v>0</v>
      </c>
      <c r="O73">
        <v>0</v>
      </c>
      <c r="P73">
        <v>0</v>
      </c>
      <c r="Q73">
        <v>0</v>
      </c>
      <c r="R73">
        <f t="shared" si="215"/>
        <v>0</v>
      </c>
      <c r="S73">
        <v>0</v>
      </c>
      <c r="T73">
        <v>0</v>
      </c>
      <c r="U73">
        <v>0</v>
      </c>
      <c r="V73">
        <f t="shared" si="216"/>
        <v>0</v>
      </c>
      <c r="W73">
        <v>0</v>
      </c>
      <c r="X73">
        <v>0</v>
      </c>
      <c r="Y73">
        <v>0</v>
      </c>
      <c r="Z73">
        <f t="shared" si="3"/>
        <v>0</v>
      </c>
      <c r="AA73">
        <v>14</v>
      </c>
      <c r="AB73">
        <v>1</v>
      </c>
      <c r="AC73">
        <v>0</v>
      </c>
      <c r="AD73">
        <f t="shared" si="217"/>
        <v>15</v>
      </c>
      <c r="AE73">
        <v>0</v>
      </c>
      <c r="AF73">
        <v>0</v>
      </c>
      <c r="AG73">
        <v>0</v>
      </c>
      <c r="AH73">
        <f t="shared" si="218"/>
        <v>0</v>
      </c>
      <c r="AI73">
        <f t="shared" ref="AI73:AK73" si="252">SUM(K73,O73,S73,W73,AA73,AE73)</f>
        <v>14</v>
      </c>
      <c r="AJ73">
        <f t="shared" si="252"/>
        <v>1</v>
      </c>
      <c r="AK73">
        <f t="shared" si="252"/>
        <v>0</v>
      </c>
      <c r="AL73">
        <f t="shared" si="7"/>
        <v>15</v>
      </c>
      <c r="AM73">
        <v>4</v>
      </c>
      <c r="AN73">
        <v>0</v>
      </c>
      <c r="AO73">
        <v>0</v>
      </c>
      <c r="AP73">
        <f t="shared" si="220"/>
        <v>4</v>
      </c>
      <c r="AQ73">
        <v>0</v>
      </c>
      <c r="AR73">
        <v>0</v>
      </c>
      <c r="AS73">
        <v>0</v>
      </c>
      <c r="AT73">
        <f t="shared" si="221"/>
        <v>0</v>
      </c>
      <c r="AU73">
        <v>0</v>
      </c>
      <c r="AV73">
        <v>0</v>
      </c>
      <c r="AW73">
        <v>0</v>
      </c>
      <c r="AX73">
        <f t="shared" si="222"/>
        <v>0</v>
      </c>
      <c r="AY73">
        <v>10</v>
      </c>
      <c r="AZ73">
        <v>1</v>
      </c>
      <c r="BA73">
        <v>0</v>
      </c>
      <c r="BB73">
        <f t="shared" si="11"/>
        <v>11</v>
      </c>
      <c r="BC73">
        <v>0</v>
      </c>
      <c r="BD73">
        <v>0</v>
      </c>
      <c r="BE73">
        <v>0</v>
      </c>
      <c r="BF73">
        <f t="shared" si="223"/>
        <v>0</v>
      </c>
      <c r="BG73">
        <f t="shared" ref="BG73:BH73" si="253">SUM(AM73,AQ73,AU73,AY73,BC73)</f>
        <v>14</v>
      </c>
      <c r="BH73">
        <f t="shared" si="253"/>
        <v>1</v>
      </c>
      <c r="BI73">
        <f t="shared" si="240"/>
        <v>0</v>
      </c>
      <c r="BJ73">
        <f t="shared" si="241"/>
        <v>15</v>
      </c>
      <c r="BK73">
        <v>1</v>
      </c>
      <c r="BL73">
        <v>0</v>
      </c>
      <c r="BM73">
        <v>0</v>
      </c>
      <c r="BN73">
        <f t="shared" si="225"/>
        <v>1</v>
      </c>
      <c r="BO73">
        <v>1</v>
      </c>
      <c r="BP73">
        <v>0</v>
      </c>
      <c r="BQ73">
        <v>0</v>
      </c>
      <c r="BR73">
        <f t="shared" si="226"/>
        <v>1</v>
      </c>
      <c r="BS73">
        <v>0</v>
      </c>
      <c r="BT73">
        <v>0</v>
      </c>
      <c r="BU73">
        <v>0</v>
      </c>
      <c r="BV73">
        <f t="shared" si="227"/>
        <v>0</v>
      </c>
      <c r="BW73">
        <v>0</v>
      </c>
      <c r="BX73">
        <v>0</v>
      </c>
      <c r="BY73">
        <v>0</v>
      </c>
      <c r="BZ73">
        <f t="shared" si="228"/>
        <v>0</v>
      </c>
      <c r="CA73">
        <v>0</v>
      </c>
      <c r="CB73">
        <v>0</v>
      </c>
      <c r="CC73">
        <v>0</v>
      </c>
      <c r="CD73">
        <f t="shared" si="229"/>
        <v>0</v>
      </c>
      <c r="CE73">
        <v>0</v>
      </c>
      <c r="CF73">
        <v>0</v>
      </c>
      <c r="CG73">
        <v>0</v>
      </c>
      <c r="CH73">
        <f t="shared" si="230"/>
        <v>0</v>
      </c>
      <c r="CI73">
        <v>0</v>
      </c>
      <c r="CJ73">
        <v>0</v>
      </c>
      <c r="CK73">
        <v>0</v>
      </c>
      <c r="CL73">
        <f t="shared" si="231"/>
        <v>0</v>
      </c>
      <c r="CM73">
        <v>1</v>
      </c>
      <c r="CN73">
        <v>0</v>
      </c>
      <c r="CO73">
        <v>0</v>
      </c>
      <c r="CP73">
        <f t="shared" si="232"/>
        <v>1</v>
      </c>
      <c r="CQ73">
        <v>11</v>
      </c>
      <c r="CR73">
        <v>1</v>
      </c>
      <c r="CS73">
        <v>0</v>
      </c>
      <c r="CT73">
        <f t="shared" si="233"/>
        <v>12</v>
      </c>
      <c r="CU73">
        <f t="shared" ref="CU73:CW73" si="254">SUM(BK73,BO73,BS73,BW73,CA73,CE73,CI73,CM73,CQ73)</f>
        <v>14</v>
      </c>
      <c r="CV73">
        <f t="shared" si="254"/>
        <v>1</v>
      </c>
      <c r="CW73">
        <f t="shared" si="254"/>
        <v>0</v>
      </c>
      <c r="CX73">
        <f t="shared" si="24"/>
        <v>15</v>
      </c>
    </row>
    <row r="74" spans="1:102" ht="24.95" customHeight="1">
      <c r="A74">
        <v>71</v>
      </c>
      <c r="B74" t="s">
        <v>40</v>
      </c>
      <c r="C74" t="s">
        <v>268</v>
      </c>
      <c r="D74" t="s">
        <v>193</v>
      </c>
      <c r="E74" t="s">
        <v>115</v>
      </c>
      <c r="F74" t="s">
        <v>38</v>
      </c>
      <c r="G74" t="s">
        <v>38</v>
      </c>
      <c r="H74" t="s">
        <v>237</v>
      </c>
      <c r="I74" t="s">
        <v>39</v>
      </c>
      <c r="J74">
        <v>54</v>
      </c>
      <c r="K74">
        <v>0</v>
      </c>
      <c r="L74">
        <v>0</v>
      </c>
      <c r="M74">
        <v>0</v>
      </c>
      <c r="N74">
        <f t="shared" si="214"/>
        <v>0</v>
      </c>
      <c r="O74">
        <v>0</v>
      </c>
      <c r="P74">
        <v>0</v>
      </c>
      <c r="Q74">
        <v>0</v>
      </c>
      <c r="R74">
        <f t="shared" si="215"/>
        <v>0</v>
      </c>
      <c r="S74">
        <v>0</v>
      </c>
      <c r="T74">
        <v>0</v>
      </c>
      <c r="U74">
        <v>0</v>
      </c>
      <c r="V74">
        <f t="shared" si="216"/>
        <v>0</v>
      </c>
      <c r="W74">
        <v>7</v>
      </c>
      <c r="X74">
        <v>20</v>
      </c>
      <c r="Y74">
        <v>0</v>
      </c>
      <c r="Z74">
        <f t="shared" si="3"/>
        <v>27</v>
      </c>
      <c r="AA74">
        <v>13</v>
      </c>
      <c r="AB74">
        <v>14</v>
      </c>
      <c r="AC74">
        <v>0</v>
      </c>
      <c r="AD74">
        <f t="shared" si="217"/>
        <v>27</v>
      </c>
      <c r="AE74">
        <v>0</v>
      </c>
      <c r="AF74">
        <v>0</v>
      </c>
      <c r="AG74">
        <v>0</v>
      </c>
      <c r="AH74">
        <f t="shared" si="218"/>
        <v>0</v>
      </c>
      <c r="AI74">
        <f t="shared" ref="AI74:AK74" si="255">SUM(K74,O74,S74,W74,AA74,AE74)</f>
        <v>20</v>
      </c>
      <c r="AJ74">
        <f t="shared" si="255"/>
        <v>34</v>
      </c>
      <c r="AK74">
        <f t="shared" si="255"/>
        <v>0</v>
      </c>
      <c r="AL74">
        <f t="shared" si="7"/>
        <v>54</v>
      </c>
      <c r="AM74">
        <v>0</v>
      </c>
      <c r="AN74">
        <v>2</v>
      </c>
      <c r="AO74">
        <v>0</v>
      </c>
      <c r="AP74">
        <f t="shared" si="220"/>
        <v>2</v>
      </c>
      <c r="AQ74">
        <v>0</v>
      </c>
      <c r="AR74">
        <v>1</v>
      </c>
      <c r="AS74">
        <v>0</v>
      </c>
      <c r="AT74">
        <f t="shared" si="221"/>
        <v>1</v>
      </c>
      <c r="AU74">
        <v>0</v>
      </c>
      <c r="AV74">
        <v>0</v>
      </c>
      <c r="AW74">
        <v>0</v>
      </c>
      <c r="AX74">
        <f t="shared" si="222"/>
        <v>0</v>
      </c>
      <c r="AY74">
        <v>20</v>
      </c>
      <c r="AZ74">
        <v>31</v>
      </c>
      <c r="BA74">
        <v>0</v>
      </c>
      <c r="BB74">
        <f t="shared" si="11"/>
        <v>51</v>
      </c>
      <c r="BC74">
        <v>0</v>
      </c>
      <c r="BD74">
        <v>0</v>
      </c>
      <c r="BE74">
        <v>0</v>
      </c>
      <c r="BF74">
        <f t="shared" si="223"/>
        <v>0</v>
      </c>
      <c r="BG74">
        <f t="shared" ref="BG74:BH74" si="256">SUM(AM74,AQ74,AU74,AY74,BC74)</f>
        <v>20</v>
      </c>
      <c r="BH74">
        <f t="shared" si="256"/>
        <v>34</v>
      </c>
      <c r="BI74">
        <f t="shared" si="240"/>
        <v>0</v>
      </c>
      <c r="BJ74">
        <f t="shared" si="241"/>
        <v>54</v>
      </c>
      <c r="BK74">
        <v>2</v>
      </c>
      <c r="BL74">
        <v>0</v>
      </c>
      <c r="BM74">
        <v>0</v>
      </c>
      <c r="BN74">
        <f t="shared" si="225"/>
        <v>2</v>
      </c>
      <c r="BO74">
        <v>0</v>
      </c>
      <c r="BP74">
        <v>0</v>
      </c>
      <c r="BQ74">
        <v>0</v>
      </c>
      <c r="BR74">
        <f t="shared" si="226"/>
        <v>0</v>
      </c>
      <c r="BS74">
        <v>0</v>
      </c>
      <c r="BT74">
        <v>0</v>
      </c>
      <c r="BU74">
        <v>0</v>
      </c>
      <c r="BV74">
        <f t="shared" si="227"/>
        <v>0</v>
      </c>
      <c r="BW74">
        <v>0</v>
      </c>
      <c r="BX74">
        <v>0</v>
      </c>
      <c r="BY74">
        <v>0</v>
      </c>
      <c r="BZ74">
        <f t="shared" si="228"/>
        <v>0</v>
      </c>
      <c r="CA74">
        <v>0</v>
      </c>
      <c r="CB74">
        <v>0</v>
      </c>
      <c r="CC74">
        <v>0</v>
      </c>
      <c r="CD74">
        <f t="shared" si="229"/>
        <v>0</v>
      </c>
      <c r="CE74">
        <v>0</v>
      </c>
      <c r="CF74">
        <v>0</v>
      </c>
      <c r="CG74">
        <v>0</v>
      </c>
      <c r="CH74">
        <f t="shared" si="230"/>
        <v>0</v>
      </c>
      <c r="CI74">
        <v>0</v>
      </c>
      <c r="CJ74">
        <v>0</v>
      </c>
      <c r="CK74">
        <v>0</v>
      </c>
      <c r="CL74">
        <f t="shared" si="231"/>
        <v>0</v>
      </c>
      <c r="CM74">
        <v>1</v>
      </c>
      <c r="CN74">
        <v>0</v>
      </c>
      <c r="CO74">
        <v>0</v>
      </c>
      <c r="CP74">
        <f t="shared" si="232"/>
        <v>1</v>
      </c>
      <c r="CQ74">
        <v>17</v>
      </c>
      <c r="CR74">
        <v>34</v>
      </c>
      <c r="CS74">
        <v>0</v>
      </c>
      <c r="CT74">
        <f t="shared" si="233"/>
        <v>51</v>
      </c>
      <c r="CU74">
        <f t="shared" ref="CU74:CW74" si="257">SUM(BK74,BO74,BS74,BW74,CA74,CE74,CI74,CM74,CQ74)</f>
        <v>20</v>
      </c>
      <c r="CV74">
        <f t="shared" si="257"/>
        <v>34</v>
      </c>
      <c r="CW74">
        <f t="shared" si="257"/>
        <v>0</v>
      </c>
      <c r="CX74">
        <f t="shared" si="24"/>
        <v>54</v>
      </c>
    </row>
    <row r="75" spans="1:102" ht="24.95" customHeight="1">
      <c r="A75">
        <v>72</v>
      </c>
      <c r="B75" t="s">
        <v>43</v>
      </c>
      <c r="C75" t="s">
        <v>116</v>
      </c>
      <c r="D75" t="s">
        <v>193</v>
      </c>
      <c r="E75" t="s">
        <v>115</v>
      </c>
      <c r="F75" t="s">
        <v>38</v>
      </c>
      <c r="G75" t="s">
        <v>38</v>
      </c>
      <c r="H75" t="s">
        <v>45</v>
      </c>
      <c r="I75" t="s">
        <v>39</v>
      </c>
      <c r="J75">
        <v>11</v>
      </c>
      <c r="K75">
        <v>0</v>
      </c>
      <c r="L75">
        <v>0</v>
      </c>
      <c r="M75">
        <v>0</v>
      </c>
      <c r="N75">
        <f t="shared" si="214"/>
        <v>0</v>
      </c>
      <c r="O75">
        <v>0</v>
      </c>
      <c r="P75">
        <v>0</v>
      </c>
      <c r="Q75">
        <v>0</v>
      </c>
      <c r="R75">
        <f t="shared" si="215"/>
        <v>0</v>
      </c>
      <c r="S75">
        <v>0</v>
      </c>
      <c r="T75">
        <v>0</v>
      </c>
      <c r="U75">
        <v>0</v>
      </c>
      <c r="V75">
        <f t="shared" si="216"/>
        <v>0</v>
      </c>
      <c r="W75">
        <v>4</v>
      </c>
      <c r="X75">
        <v>0</v>
      </c>
      <c r="Y75">
        <v>0</v>
      </c>
      <c r="Z75">
        <f t="shared" si="3"/>
        <v>4</v>
      </c>
      <c r="AA75">
        <v>2</v>
      </c>
      <c r="AB75">
        <v>5</v>
      </c>
      <c r="AC75">
        <v>0</v>
      </c>
      <c r="AD75">
        <f t="shared" si="217"/>
        <v>7</v>
      </c>
      <c r="AE75">
        <v>0</v>
      </c>
      <c r="AF75">
        <v>0</v>
      </c>
      <c r="AG75">
        <v>0</v>
      </c>
      <c r="AH75">
        <f t="shared" si="218"/>
        <v>0</v>
      </c>
      <c r="AI75">
        <f t="shared" ref="AI75:AK75" si="258">SUM(K75,O75,S75,W75,AA75,AE75)</f>
        <v>6</v>
      </c>
      <c r="AJ75">
        <f t="shared" si="258"/>
        <v>5</v>
      </c>
      <c r="AK75">
        <f t="shared" si="258"/>
        <v>0</v>
      </c>
      <c r="AL75">
        <f t="shared" si="7"/>
        <v>11</v>
      </c>
      <c r="AM75">
        <v>0</v>
      </c>
      <c r="AN75">
        <v>0</v>
      </c>
      <c r="AO75">
        <v>0</v>
      </c>
      <c r="AP75">
        <f t="shared" si="220"/>
        <v>0</v>
      </c>
      <c r="AQ75">
        <v>0</v>
      </c>
      <c r="AR75">
        <v>0</v>
      </c>
      <c r="AS75">
        <v>0</v>
      </c>
      <c r="AT75">
        <f t="shared" si="221"/>
        <v>0</v>
      </c>
      <c r="AU75">
        <v>0</v>
      </c>
      <c r="AV75">
        <v>0</v>
      </c>
      <c r="AW75">
        <v>0</v>
      </c>
      <c r="AX75">
        <f t="shared" si="222"/>
        <v>0</v>
      </c>
      <c r="AY75">
        <v>6</v>
      </c>
      <c r="AZ75">
        <v>5</v>
      </c>
      <c r="BA75">
        <v>0</v>
      </c>
      <c r="BB75">
        <f t="shared" si="11"/>
        <v>11</v>
      </c>
      <c r="BC75">
        <v>0</v>
      </c>
      <c r="BD75">
        <v>0</v>
      </c>
      <c r="BE75">
        <v>0</v>
      </c>
      <c r="BF75">
        <f t="shared" si="223"/>
        <v>0</v>
      </c>
      <c r="BG75">
        <f t="shared" ref="BG75:BH75" si="259">SUM(AM75,AQ75,AU75,AY75,BC75)</f>
        <v>6</v>
      </c>
      <c r="BH75">
        <f t="shared" si="259"/>
        <v>5</v>
      </c>
      <c r="BI75">
        <f t="shared" si="240"/>
        <v>0</v>
      </c>
      <c r="BJ75">
        <f t="shared" si="241"/>
        <v>11</v>
      </c>
      <c r="BK75">
        <v>0</v>
      </c>
      <c r="BL75">
        <v>0</v>
      </c>
      <c r="BM75">
        <v>0</v>
      </c>
      <c r="BN75">
        <f t="shared" si="225"/>
        <v>0</v>
      </c>
      <c r="BO75">
        <v>0</v>
      </c>
      <c r="BP75">
        <v>0</v>
      </c>
      <c r="BQ75">
        <v>0</v>
      </c>
      <c r="BR75">
        <f t="shared" si="226"/>
        <v>0</v>
      </c>
      <c r="BS75">
        <v>0</v>
      </c>
      <c r="BT75">
        <v>0</v>
      </c>
      <c r="BU75">
        <v>0</v>
      </c>
      <c r="BV75">
        <f t="shared" si="227"/>
        <v>0</v>
      </c>
      <c r="BW75">
        <v>0</v>
      </c>
      <c r="BX75">
        <v>0</v>
      </c>
      <c r="BY75">
        <v>0</v>
      </c>
      <c r="BZ75">
        <f t="shared" si="228"/>
        <v>0</v>
      </c>
      <c r="CA75">
        <v>0</v>
      </c>
      <c r="CB75">
        <v>0</v>
      </c>
      <c r="CC75">
        <v>0</v>
      </c>
      <c r="CD75">
        <f t="shared" si="229"/>
        <v>0</v>
      </c>
      <c r="CE75">
        <v>0</v>
      </c>
      <c r="CF75">
        <v>0</v>
      </c>
      <c r="CG75">
        <v>0</v>
      </c>
      <c r="CH75">
        <f t="shared" si="230"/>
        <v>0</v>
      </c>
      <c r="CI75">
        <v>0</v>
      </c>
      <c r="CJ75">
        <v>0</v>
      </c>
      <c r="CK75">
        <v>0</v>
      </c>
      <c r="CL75">
        <f t="shared" si="231"/>
        <v>0</v>
      </c>
      <c r="CM75">
        <v>0</v>
      </c>
      <c r="CN75">
        <v>0</v>
      </c>
      <c r="CO75">
        <v>0</v>
      </c>
      <c r="CP75">
        <f t="shared" si="232"/>
        <v>0</v>
      </c>
      <c r="CQ75">
        <v>6</v>
      </c>
      <c r="CR75">
        <v>5</v>
      </c>
      <c r="CS75">
        <v>0</v>
      </c>
      <c r="CT75">
        <f t="shared" si="233"/>
        <v>11</v>
      </c>
      <c r="CU75">
        <f t="shared" ref="CU75:CW75" si="260">SUM(BK75,BO75,BS75,BW75,CA75,CE75,CI75,CM75,CQ75)</f>
        <v>6</v>
      </c>
      <c r="CV75">
        <f t="shared" si="260"/>
        <v>5</v>
      </c>
      <c r="CW75">
        <f t="shared" si="260"/>
        <v>0</v>
      </c>
      <c r="CX75">
        <f t="shared" si="24"/>
        <v>11</v>
      </c>
    </row>
    <row r="76" spans="1:102" ht="24.95" customHeight="1">
      <c r="A76">
        <v>73</v>
      </c>
      <c r="B76" t="s">
        <v>43</v>
      </c>
      <c r="C76" t="s">
        <v>117</v>
      </c>
      <c r="D76" t="s">
        <v>194</v>
      </c>
      <c r="E76" t="s">
        <v>115</v>
      </c>
      <c r="F76" t="s">
        <v>58</v>
      </c>
      <c r="G76" t="s">
        <v>58</v>
      </c>
      <c r="H76" t="s">
        <v>292</v>
      </c>
      <c r="I76" t="s">
        <v>298</v>
      </c>
      <c r="J76">
        <v>246</v>
      </c>
      <c r="K76">
        <v>0</v>
      </c>
      <c r="L76">
        <v>0</v>
      </c>
      <c r="M76">
        <v>0</v>
      </c>
      <c r="N76">
        <f t="shared" si="214"/>
        <v>0</v>
      </c>
      <c r="O76">
        <v>0</v>
      </c>
      <c r="P76">
        <v>0</v>
      </c>
      <c r="Q76">
        <v>0</v>
      </c>
      <c r="R76">
        <f t="shared" si="215"/>
        <v>0</v>
      </c>
      <c r="S76">
        <v>115</v>
      </c>
      <c r="T76">
        <v>119</v>
      </c>
      <c r="U76">
        <v>0</v>
      </c>
      <c r="V76">
        <f t="shared" si="216"/>
        <v>234</v>
      </c>
      <c r="W76">
        <v>0</v>
      </c>
      <c r="X76">
        <v>0</v>
      </c>
      <c r="Y76">
        <v>0</v>
      </c>
      <c r="Z76">
        <f t="shared" si="3"/>
        <v>0</v>
      </c>
      <c r="AA76">
        <v>7</v>
      </c>
      <c r="AB76">
        <v>5</v>
      </c>
      <c r="AC76">
        <v>0</v>
      </c>
      <c r="AD76">
        <f t="shared" si="217"/>
        <v>12</v>
      </c>
      <c r="AE76">
        <v>0</v>
      </c>
      <c r="AF76">
        <v>0</v>
      </c>
      <c r="AG76">
        <v>0</v>
      </c>
      <c r="AH76">
        <f t="shared" si="218"/>
        <v>0</v>
      </c>
      <c r="AI76">
        <f t="shared" ref="AI76:AK76" si="261">SUM(K76,O76,S76,W76,AA76,AE76)</f>
        <v>122</v>
      </c>
      <c r="AJ76">
        <f t="shared" si="261"/>
        <v>124</v>
      </c>
      <c r="AK76">
        <f t="shared" si="261"/>
        <v>0</v>
      </c>
      <c r="AL76">
        <f t="shared" si="7"/>
        <v>246</v>
      </c>
      <c r="AM76">
        <v>0</v>
      </c>
      <c r="AN76">
        <v>0</v>
      </c>
      <c r="AO76">
        <v>0</v>
      </c>
      <c r="AP76">
        <f t="shared" si="220"/>
        <v>0</v>
      </c>
      <c r="AQ76">
        <v>0</v>
      </c>
      <c r="AR76">
        <v>0</v>
      </c>
      <c r="AS76">
        <v>0</v>
      </c>
      <c r="AT76">
        <f t="shared" si="221"/>
        <v>0</v>
      </c>
      <c r="AU76">
        <v>0</v>
      </c>
      <c r="AV76">
        <v>0</v>
      </c>
      <c r="AW76">
        <v>0</v>
      </c>
      <c r="AX76">
        <f t="shared" si="222"/>
        <v>0</v>
      </c>
      <c r="AY76">
        <v>122</v>
      </c>
      <c r="AZ76">
        <v>124</v>
      </c>
      <c r="BA76">
        <v>0</v>
      </c>
      <c r="BB76">
        <f t="shared" si="11"/>
        <v>246</v>
      </c>
      <c r="BC76">
        <v>0</v>
      </c>
      <c r="BD76">
        <v>0</v>
      </c>
      <c r="BE76">
        <v>0</v>
      </c>
      <c r="BF76">
        <f t="shared" si="223"/>
        <v>0</v>
      </c>
      <c r="BG76">
        <f t="shared" ref="BG76:BH76" si="262">SUM(AM76,AQ76,AU76,AY76,BC76)</f>
        <v>122</v>
      </c>
      <c r="BH76">
        <f t="shared" si="262"/>
        <v>124</v>
      </c>
      <c r="BI76">
        <f t="shared" si="240"/>
        <v>0</v>
      </c>
      <c r="BJ76">
        <f t="shared" si="241"/>
        <v>246</v>
      </c>
      <c r="BK76">
        <v>0</v>
      </c>
      <c r="BL76">
        <v>0</v>
      </c>
      <c r="BM76">
        <v>0</v>
      </c>
      <c r="BN76">
        <f t="shared" si="225"/>
        <v>0</v>
      </c>
      <c r="BO76">
        <v>0</v>
      </c>
      <c r="BP76">
        <v>0</v>
      </c>
      <c r="BQ76">
        <v>0</v>
      </c>
      <c r="BR76">
        <f t="shared" si="226"/>
        <v>0</v>
      </c>
      <c r="BS76">
        <v>0</v>
      </c>
      <c r="BT76">
        <v>1</v>
      </c>
      <c r="BU76">
        <v>0</v>
      </c>
      <c r="BV76">
        <f t="shared" si="227"/>
        <v>1</v>
      </c>
      <c r="BW76">
        <v>0</v>
      </c>
      <c r="BX76">
        <v>0</v>
      </c>
      <c r="BY76">
        <v>0</v>
      </c>
      <c r="BZ76">
        <f t="shared" si="228"/>
        <v>0</v>
      </c>
      <c r="CA76">
        <v>0</v>
      </c>
      <c r="CB76">
        <v>0</v>
      </c>
      <c r="CC76">
        <v>0</v>
      </c>
      <c r="CD76">
        <f t="shared" si="229"/>
        <v>0</v>
      </c>
      <c r="CE76">
        <v>0</v>
      </c>
      <c r="CF76">
        <v>0</v>
      </c>
      <c r="CG76">
        <v>0</v>
      </c>
      <c r="CH76">
        <f t="shared" si="230"/>
        <v>0</v>
      </c>
      <c r="CI76">
        <v>0</v>
      </c>
      <c r="CJ76">
        <v>0</v>
      </c>
      <c r="CK76">
        <v>0</v>
      </c>
      <c r="CL76">
        <f t="shared" si="231"/>
        <v>0</v>
      </c>
      <c r="CM76">
        <v>0</v>
      </c>
      <c r="CN76">
        <v>0</v>
      </c>
      <c r="CO76">
        <v>0</v>
      </c>
      <c r="CP76">
        <f t="shared" si="232"/>
        <v>0</v>
      </c>
      <c r="CQ76">
        <v>122</v>
      </c>
      <c r="CR76">
        <v>123</v>
      </c>
      <c r="CS76">
        <v>0</v>
      </c>
      <c r="CT76">
        <f t="shared" si="233"/>
        <v>245</v>
      </c>
      <c r="CU76">
        <f t="shared" ref="CU76:CW76" si="263">SUM(BK76,BO76,BS76,BW76,CA76,CE76,CI76,CM76,CQ76)</f>
        <v>122</v>
      </c>
      <c r="CV76">
        <f t="shared" si="263"/>
        <v>124</v>
      </c>
      <c r="CW76">
        <f t="shared" si="263"/>
        <v>0</v>
      </c>
      <c r="CX76">
        <f t="shared" si="24"/>
        <v>246</v>
      </c>
    </row>
    <row r="77" spans="1:102" ht="24.95" customHeight="1">
      <c r="A77">
        <v>74</v>
      </c>
      <c r="B77" t="s">
        <v>114</v>
      </c>
      <c r="C77" t="s">
        <v>269</v>
      </c>
      <c r="D77" t="s">
        <v>194</v>
      </c>
      <c r="E77" t="s">
        <v>115</v>
      </c>
      <c r="F77" t="s">
        <v>38</v>
      </c>
      <c r="G77" t="s">
        <v>38</v>
      </c>
      <c r="H77" t="s">
        <v>237</v>
      </c>
      <c r="I77" t="s">
        <v>39</v>
      </c>
      <c r="J77">
        <v>4</v>
      </c>
      <c r="K77">
        <v>0</v>
      </c>
      <c r="L77">
        <v>0</v>
      </c>
      <c r="M77">
        <v>0</v>
      </c>
      <c r="N77">
        <f t="shared" si="214"/>
        <v>0</v>
      </c>
      <c r="O77">
        <v>0</v>
      </c>
      <c r="P77">
        <v>0</v>
      </c>
      <c r="Q77">
        <v>0</v>
      </c>
      <c r="R77">
        <f t="shared" si="215"/>
        <v>0</v>
      </c>
      <c r="S77">
        <v>0</v>
      </c>
      <c r="T77">
        <v>0</v>
      </c>
      <c r="U77">
        <v>0</v>
      </c>
      <c r="V77">
        <f t="shared" si="216"/>
        <v>0</v>
      </c>
      <c r="W77">
        <v>0</v>
      </c>
      <c r="X77">
        <v>0</v>
      </c>
      <c r="Y77">
        <v>0</v>
      </c>
      <c r="Z77">
        <f t="shared" si="3"/>
        <v>0</v>
      </c>
      <c r="AA77">
        <v>4</v>
      </c>
      <c r="AB77">
        <v>0</v>
      </c>
      <c r="AC77">
        <v>0</v>
      </c>
      <c r="AD77">
        <f t="shared" si="217"/>
        <v>4</v>
      </c>
      <c r="AE77">
        <v>0</v>
      </c>
      <c r="AF77">
        <v>0</v>
      </c>
      <c r="AG77">
        <v>0</v>
      </c>
      <c r="AH77">
        <f t="shared" si="218"/>
        <v>0</v>
      </c>
      <c r="AI77">
        <f t="shared" ref="AI77:AK77" si="264">SUM(K77,O77,S77,W77,AA77,AE77)</f>
        <v>4</v>
      </c>
      <c r="AJ77">
        <f t="shared" si="264"/>
        <v>0</v>
      </c>
      <c r="AK77">
        <f t="shared" si="264"/>
        <v>0</v>
      </c>
      <c r="AL77">
        <f t="shared" si="7"/>
        <v>4</v>
      </c>
      <c r="AM77">
        <v>0</v>
      </c>
      <c r="AN77">
        <v>0</v>
      </c>
      <c r="AO77">
        <v>0</v>
      </c>
      <c r="AP77">
        <f t="shared" si="220"/>
        <v>0</v>
      </c>
      <c r="AQ77">
        <v>0</v>
      </c>
      <c r="AR77">
        <v>0</v>
      </c>
      <c r="AS77">
        <v>0</v>
      </c>
      <c r="AT77">
        <f t="shared" si="221"/>
        <v>0</v>
      </c>
      <c r="AU77">
        <v>0</v>
      </c>
      <c r="AV77">
        <v>0</v>
      </c>
      <c r="AW77">
        <v>0</v>
      </c>
      <c r="AX77">
        <f t="shared" si="222"/>
        <v>0</v>
      </c>
      <c r="AY77">
        <v>4</v>
      </c>
      <c r="AZ77">
        <v>0</v>
      </c>
      <c r="BA77">
        <v>0</v>
      </c>
      <c r="BB77">
        <f t="shared" si="11"/>
        <v>4</v>
      </c>
      <c r="BC77">
        <v>0</v>
      </c>
      <c r="BD77">
        <v>0</v>
      </c>
      <c r="BE77">
        <v>0</v>
      </c>
      <c r="BF77">
        <f t="shared" si="223"/>
        <v>0</v>
      </c>
      <c r="BG77">
        <f t="shared" ref="BG77:BH77" si="265">SUM(AM77,AQ77,AU77,AY77,BC77)</f>
        <v>4</v>
      </c>
      <c r="BH77">
        <f t="shared" si="265"/>
        <v>0</v>
      </c>
      <c r="BI77">
        <f t="shared" si="240"/>
        <v>0</v>
      </c>
      <c r="BJ77">
        <f t="shared" si="241"/>
        <v>4</v>
      </c>
      <c r="BK77">
        <v>0</v>
      </c>
      <c r="BL77">
        <v>0</v>
      </c>
      <c r="BM77">
        <v>0</v>
      </c>
      <c r="BN77">
        <f t="shared" si="225"/>
        <v>0</v>
      </c>
      <c r="BO77">
        <v>0</v>
      </c>
      <c r="BP77">
        <v>0</v>
      </c>
      <c r="BQ77">
        <v>0</v>
      </c>
      <c r="BR77">
        <f t="shared" si="226"/>
        <v>0</v>
      </c>
      <c r="BS77">
        <v>0</v>
      </c>
      <c r="BT77">
        <v>0</v>
      </c>
      <c r="BU77">
        <v>0</v>
      </c>
      <c r="BV77">
        <f t="shared" si="227"/>
        <v>0</v>
      </c>
      <c r="BW77">
        <v>0</v>
      </c>
      <c r="BX77">
        <v>0</v>
      </c>
      <c r="BY77">
        <v>0</v>
      </c>
      <c r="BZ77">
        <f t="shared" si="228"/>
        <v>0</v>
      </c>
      <c r="CA77">
        <v>0</v>
      </c>
      <c r="CB77">
        <v>0</v>
      </c>
      <c r="CC77">
        <v>0</v>
      </c>
      <c r="CD77">
        <f t="shared" si="229"/>
        <v>0</v>
      </c>
      <c r="CE77">
        <v>0</v>
      </c>
      <c r="CF77">
        <v>0</v>
      </c>
      <c r="CG77">
        <v>0</v>
      </c>
      <c r="CH77">
        <f t="shared" si="230"/>
        <v>0</v>
      </c>
      <c r="CI77">
        <v>0</v>
      </c>
      <c r="CJ77">
        <v>0</v>
      </c>
      <c r="CK77">
        <v>0</v>
      </c>
      <c r="CL77">
        <f t="shared" si="231"/>
        <v>0</v>
      </c>
      <c r="CM77">
        <v>0</v>
      </c>
      <c r="CN77">
        <v>0</v>
      </c>
      <c r="CO77">
        <v>0</v>
      </c>
      <c r="CP77">
        <f t="shared" si="232"/>
        <v>0</v>
      </c>
      <c r="CQ77">
        <v>4</v>
      </c>
      <c r="CR77">
        <v>0</v>
      </c>
      <c r="CS77">
        <v>0</v>
      </c>
      <c r="CT77">
        <f t="shared" si="233"/>
        <v>4</v>
      </c>
      <c r="CU77">
        <f t="shared" ref="CU77:CW77" si="266">SUM(BK77,BO77,BS77,BW77,CA77,CE77,CI77,CM77,CQ77)</f>
        <v>4</v>
      </c>
      <c r="CV77">
        <f t="shared" si="266"/>
        <v>0</v>
      </c>
      <c r="CW77">
        <f t="shared" si="266"/>
        <v>0</v>
      </c>
      <c r="CX77">
        <f t="shared" si="24"/>
        <v>4</v>
      </c>
    </row>
    <row r="78" spans="1:102" ht="24.95" customHeight="1">
      <c r="A78">
        <v>74</v>
      </c>
      <c r="B78" t="s">
        <v>36</v>
      </c>
      <c r="C78" t="s">
        <v>118</v>
      </c>
      <c r="D78" t="s">
        <v>194</v>
      </c>
      <c r="E78" t="s">
        <v>115</v>
      </c>
      <c r="F78" t="s">
        <v>119</v>
      </c>
      <c r="G78" t="s">
        <v>119</v>
      </c>
      <c r="H78" t="s">
        <v>120</v>
      </c>
      <c r="I78" t="s">
        <v>39</v>
      </c>
      <c r="J78">
        <v>30</v>
      </c>
      <c r="K78">
        <v>0</v>
      </c>
      <c r="L78">
        <v>0</v>
      </c>
      <c r="M78">
        <v>0</v>
      </c>
      <c r="N78">
        <f t="shared" si="214"/>
        <v>0</v>
      </c>
      <c r="O78">
        <v>0</v>
      </c>
      <c r="P78">
        <v>0</v>
      </c>
      <c r="Q78">
        <v>0</v>
      </c>
      <c r="R78">
        <f t="shared" si="215"/>
        <v>0</v>
      </c>
      <c r="S78">
        <v>0</v>
      </c>
      <c r="T78">
        <v>0</v>
      </c>
      <c r="U78">
        <v>0</v>
      </c>
      <c r="V78">
        <f t="shared" si="216"/>
        <v>0</v>
      </c>
      <c r="W78">
        <v>0</v>
      </c>
      <c r="X78">
        <v>0</v>
      </c>
      <c r="Y78">
        <v>0</v>
      </c>
      <c r="Z78">
        <f t="shared" si="3"/>
        <v>0</v>
      </c>
      <c r="AA78">
        <v>23</v>
      </c>
      <c r="AB78">
        <v>7</v>
      </c>
      <c r="AC78">
        <v>0</v>
      </c>
      <c r="AD78">
        <f t="shared" si="217"/>
        <v>30</v>
      </c>
      <c r="AE78">
        <v>0</v>
      </c>
      <c r="AF78">
        <v>0</v>
      </c>
      <c r="AG78">
        <v>0</v>
      </c>
      <c r="AH78">
        <f t="shared" si="218"/>
        <v>0</v>
      </c>
      <c r="AI78">
        <f t="shared" ref="AI78:AK78" si="267">SUM(K78,O78,S78,W78,AA78,AE78)</f>
        <v>23</v>
      </c>
      <c r="AJ78">
        <f t="shared" si="267"/>
        <v>7</v>
      </c>
      <c r="AK78">
        <f t="shared" si="267"/>
        <v>0</v>
      </c>
      <c r="AL78">
        <f t="shared" si="7"/>
        <v>30</v>
      </c>
      <c r="AM78">
        <v>0</v>
      </c>
      <c r="AN78">
        <v>0</v>
      </c>
      <c r="AO78">
        <v>0</v>
      </c>
      <c r="AP78">
        <f t="shared" si="220"/>
        <v>0</v>
      </c>
      <c r="AQ78">
        <v>0</v>
      </c>
      <c r="AR78">
        <v>0</v>
      </c>
      <c r="AS78">
        <v>0</v>
      </c>
      <c r="AT78">
        <f t="shared" si="221"/>
        <v>0</v>
      </c>
      <c r="AU78">
        <v>0</v>
      </c>
      <c r="AV78">
        <v>0</v>
      </c>
      <c r="AW78">
        <v>0</v>
      </c>
      <c r="AX78">
        <f t="shared" si="222"/>
        <v>0</v>
      </c>
      <c r="AY78">
        <v>23</v>
      </c>
      <c r="AZ78">
        <v>7</v>
      </c>
      <c r="BA78">
        <v>0</v>
      </c>
      <c r="BB78">
        <f t="shared" si="11"/>
        <v>30</v>
      </c>
      <c r="BC78">
        <v>0</v>
      </c>
      <c r="BD78">
        <v>0</v>
      </c>
      <c r="BE78">
        <v>0</v>
      </c>
      <c r="BF78">
        <f t="shared" si="223"/>
        <v>0</v>
      </c>
      <c r="BG78">
        <f t="shared" ref="BG78:BH78" si="268">SUM(AM78,AQ78,AU78,AY78,BC78)</f>
        <v>23</v>
      </c>
      <c r="BH78">
        <f t="shared" si="268"/>
        <v>7</v>
      </c>
      <c r="BI78">
        <f t="shared" si="240"/>
        <v>0</v>
      </c>
      <c r="BJ78">
        <f t="shared" si="241"/>
        <v>30</v>
      </c>
      <c r="BK78">
        <v>0</v>
      </c>
      <c r="BL78">
        <v>0</v>
      </c>
      <c r="BM78">
        <v>0</v>
      </c>
      <c r="BN78">
        <f t="shared" si="225"/>
        <v>0</v>
      </c>
      <c r="BO78">
        <v>0</v>
      </c>
      <c r="BP78">
        <v>0</v>
      </c>
      <c r="BQ78">
        <v>0</v>
      </c>
      <c r="BR78">
        <f t="shared" si="226"/>
        <v>0</v>
      </c>
      <c r="BS78">
        <v>0</v>
      </c>
      <c r="BT78">
        <v>0</v>
      </c>
      <c r="BU78">
        <v>0</v>
      </c>
      <c r="BV78">
        <f t="shared" si="227"/>
        <v>0</v>
      </c>
      <c r="BW78">
        <v>0</v>
      </c>
      <c r="BX78">
        <v>0</v>
      </c>
      <c r="BY78">
        <v>0</v>
      </c>
      <c r="BZ78">
        <f t="shared" si="228"/>
        <v>0</v>
      </c>
      <c r="CA78">
        <v>0</v>
      </c>
      <c r="CB78">
        <v>0</v>
      </c>
      <c r="CC78">
        <v>0</v>
      </c>
      <c r="CD78">
        <f t="shared" si="229"/>
        <v>0</v>
      </c>
      <c r="CE78">
        <v>0</v>
      </c>
      <c r="CF78">
        <v>0</v>
      </c>
      <c r="CG78">
        <v>0</v>
      </c>
      <c r="CH78">
        <f t="shared" si="230"/>
        <v>0</v>
      </c>
      <c r="CI78">
        <v>0</v>
      </c>
      <c r="CJ78">
        <v>0</v>
      </c>
      <c r="CK78">
        <v>0</v>
      </c>
      <c r="CL78">
        <f t="shared" si="231"/>
        <v>0</v>
      </c>
      <c r="CM78">
        <v>0</v>
      </c>
      <c r="CN78">
        <v>0</v>
      </c>
      <c r="CO78">
        <v>0</v>
      </c>
      <c r="CP78">
        <f t="shared" si="232"/>
        <v>0</v>
      </c>
      <c r="CQ78">
        <v>23</v>
      </c>
      <c r="CR78">
        <v>7</v>
      </c>
      <c r="CS78">
        <v>0</v>
      </c>
      <c r="CT78">
        <f t="shared" si="233"/>
        <v>30</v>
      </c>
      <c r="CU78">
        <f t="shared" ref="CU78:CW78" si="269">SUM(BK78,BO78,BS78,BW78,CA78,CE78,CI78,CM78,CQ78)</f>
        <v>23</v>
      </c>
      <c r="CV78">
        <f t="shared" si="269"/>
        <v>7</v>
      </c>
      <c r="CW78">
        <f t="shared" si="269"/>
        <v>0</v>
      </c>
      <c r="CX78">
        <f t="shared" si="24"/>
        <v>30</v>
      </c>
    </row>
    <row r="79" spans="1:102" ht="24.95" customHeight="1">
      <c r="A79">
        <v>75</v>
      </c>
      <c r="B79" t="s">
        <v>43</v>
      </c>
      <c r="C79" t="s">
        <v>297</v>
      </c>
      <c r="D79" t="s">
        <v>195</v>
      </c>
      <c r="E79" t="s">
        <v>115</v>
      </c>
      <c r="F79" t="s">
        <v>58</v>
      </c>
      <c r="G79" t="s">
        <v>58</v>
      </c>
      <c r="H79" t="s">
        <v>293</v>
      </c>
      <c r="I79" t="s">
        <v>298</v>
      </c>
      <c r="J79">
        <v>500</v>
      </c>
      <c r="K79">
        <v>0</v>
      </c>
      <c r="L79">
        <v>0</v>
      </c>
      <c r="M79">
        <v>0</v>
      </c>
      <c r="N79">
        <f t="shared" si="214"/>
        <v>0</v>
      </c>
      <c r="O79">
        <v>0</v>
      </c>
      <c r="P79">
        <v>0</v>
      </c>
      <c r="Q79">
        <v>0</v>
      </c>
      <c r="R79">
        <f t="shared" si="215"/>
        <v>0</v>
      </c>
      <c r="S79">
        <v>300</v>
      </c>
      <c r="T79">
        <v>200</v>
      </c>
      <c r="U79">
        <v>0</v>
      </c>
      <c r="V79">
        <f t="shared" si="216"/>
        <v>500</v>
      </c>
      <c r="W79">
        <v>0</v>
      </c>
      <c r="X79">
        <v>0</v>
      </c>
      <c r="Y79">
        <v>0</v>
      </c>
      <c r="Z79">
        <f t="shared" si="3"/>
        <v>0</v>
      </c>
      <c r="AA79">
        <v>1</v>
      </c>
      <c r="AB79">
        <v>5</v>
      </c>
      <c r="AC79">
        <v>0</v>
      </c>
      <c r="AD79">
        <f t="shared" si="217"/>
        <v>6</v>
      </c>
      <c r="AE79">
        <v>2</v>
      </c>
      <c r="AF79">
        <v>2</v>
      </c>
      <c r="AG79">
        <v>0</v>
      </c>
      <c r="AH79">
        <f t="shared" si="218"/>
        <v>4</v>
      </c>
      <c r="AI79">
        <f t="shared" ref="AI79:AK79" si="270">SUM(K79,O79,S79,W79,AA79,AE79)</f>
        <v>303</v>
      </c>
      <c r="AJ79">
        <f t="shared" si="270"/>
        <v>207</v>
      </c>
      <c r="AK79">
        <f t="shared" si="270"/>
        <v>0</v>
      </c>
      <c r="AL79">
        <f t="shared" si="7"/>
        <v>510</v>
      </c>
      <c r="AM79">
        <v>0</v>
      </c>
      <c r="AN79">
        <v>0</v>
      </c>
      <c r="AO79">
        <v>0</v>
      </c>
      <c r="AP79">
        <f t="shared" si="220"/>
        <v>0</v>
      </c>
      <c r="AQ79">
        <v>0</v>
      </c>
      <c r="AR79">
        <v>0</v>
      </c>
      <c r="AS79">
        <v>0</v>
      </c>
      <c r="AT79">
        <f t="shared" si="221"/>
        <v>0</v>
      </c>
      <c r="AU79">
        <v>0</v>
      </c>
      <c r="AV79">
        <v>0</v>
      </c>
      <c r="AW79">
        <v>0</v>
      </c>
      <c r="AX79">
        <f t="shared" si="222"/>
        <v>0</v>
      </c>
      <c r="AY79">
        <v>300</v>
      </c>
      <c r="AZ79">
        <v>200</v>
      </c>
      <c r="BA79">
        <v>0</v>
      </c>
      <c r="BB79">
        <f t="shared" si="11"/>
        <v>500</v>
      </c>
      <c r="BC79">
        <v>0</v>
      </c>
      <c r="BD79">
        <v>0</v>
      </c>
      <c r="BE79">
        <v>0</v>
      </c>
      <c r="BF79">
        <f t="shared" si="223"/>
        <v>0</v>
      </c>
      <c r="BG79">
        <f t="shared" ref="BG79:BH79" si="271">SUM(AM79,AQ79,AU79,AY79,BC79)</f>
        <v>300</v>
      </c>
      <c r="BH79">
        <f t="shared" si="271"/>
        <v>200</v>
      </c>
      <c r="BI79">
        <f t="shared" si="240"/>
        <v>0</v>
      </c>
      <c r="BJ79">
        <f t="shared" si="241"/>
        <v>500</v>
      </c>
      <c r="BK79">
        <v>0</v>
      </c>
      <c r="BL79">
        <v>0</v>
      </c>
      <c r="BM79">
        <v>0</v>
      </c>
      <c r="BN79">
        <f t="shared" si="225"/>
        <v>0</v>
      </c>
      <c r="BO79">
        <v>2</v>
      </c>
      <c r="BP79">
        <v>0</v>
      </c>
      <c r="BQ79">
        <v>0</v>
      </c>
      <c r="BR79">
        <f t="shared" si="226"/>
        <v>2</v>
      </c>
      <c r="BS79">
        <v>0</v>
      </c>
      <c r="BT79">
        <v>0</v>
      </c>
      <c r="BU79">
        <v>0</v>
      </c>
      <c r="BV79">
        <f t="shared" si="227"/>
        <v>0</v>
      </c>
      <c r="BW79">
        <v>0</v>
      </c>
      <c r="BX79">
        <v>0</v>
      </c>
      <c r="BY79">
        <v>0</v>
      </c>
      <c r="BZ79">
        <f t="shared" si="228"/>
        <v>0</v>
      </c>
      <c r="CA79">
        <v>0</v>
      </c>
      <c r="CB79">
        <v>0</v>
      </c>
      <c r="CC79">
        <v>0</v>
      </c>
      <c r="CD79">
        <f t="shared" si="229"/>
        <v>0</v>
      </c>
      <c r="CE79">
        <v>0</v>
      </c>
      <c r="CF79">
        <v>0</v>
      </c>
      <c r="CG79">
        <v>0</v>
      </c>
      <c r="CH79">
        <f t="shared" si="230"/>
        <v>0</v>
      </c>
      <c r="CI79">
        <v>0</v>
      </c>
      <c r="CJ79">
        <v>0</v>
      </c>
      <c r="CK79">
        <v>0</v>
      </c>
      <c r="CL79">
        <f t="shared" si="231"/>
        <v>0</v>
      </c>
      <c r="CM79">
        <v>0</v>
      </c>
      <c r="CN79">
        <v>0</v>
      </c>
      <c r="CO79">
        <v>0</v>
      </c>
      <c r="CP79">
        <f t="shared" si="232"/>
        <v>0</v>
      </c>
      <c r="CQ79">
        <v>298</v>
      </c>
      <c r="CR79">
        <v>200</v>
      </c>
      <c r="CS79">
        <v>0</v>
      </c>
      <c r="CT79">
        <f t="shared" si="233"/>
        <v>498</v>
      </c>
      <c r="CU79">
        <f t="shared" ref="CU79:CW79" si="272">SUM(BK79,BO79,BS79,BW79,CA79,CE79,CI79,CM79,CQ79)</f>
        <v>300</v>
      </c>
      <c r="CV79">
        <f t="shared" si="272"/>
        <v>200</v>
      </c>
      <c r="CW79">
        <f t="shared" si="272"/>
        <v>0</v>
      </c>
      <c r="CX79">
        <f t="shared" si="24"/>
        <v>500</v>
      </c>
    </row>
    <row r="80" spans="1:102" ht="24.95" customHeight="1">
      <c r="A80">
        <v>76</v>
      </c>
      <c r="B80" t="s">
        <v>43</v>
      </c>
      <c r="C80" t="s">
        <v>277</v>
      </c>
      <c r="D80" t="s">
        <v>195</v>
      </c>
      <c r="E80" t="s">
        <v>115</v>
      </c>
      <c r="F80" t="s">
        <v>58</v>
      </c>
      <c r="G80" t="s">
        <v>58</v>
      </c>
      <c r="H80" t="s">
        <v>294</v>
      </c>
      <c r="I80" t="s">
        <v>298</v>
      </c>
      <c r="J80">
        <v>579</v>
      </c>
      <c r="K80">
        <v>0</v>
      </c>
      <c r="L80">
        <v>0</v>
      </c>
      <c r="M80">
        <v>0</v>
      </c>
      <c r="N80">
        <f t="shared" si="214"/>
        <v>0</v>
      </c>
      <c r="O80">
        <v>0</v>
      </c>
      <c r="P80">
        <v>0</v>
      </c>
      <c r="Q80">
        <v>0</v>
      </c>
      <c r="R80">
        <f t="shared" si="215"/>
        <v>0</v>
      </c>
      <c r="S80">
        <v>391</v>
      </c>
      <c r="T80">
        <v>0</v>
      </c>
      <c r="U80">
        <v>0</v>
      </c>
      <c r="V80">
        <f t="shared" si="216"/>
        <v>391</v>
      </c>
      <c r="W80">
        <v>145</v>
      </c>
      <c r="X80">
        <v>0</v>
      </c>
      <c r="Y80">
        <v>0</v>
      </c>
      <c r="Z80">
        <f t="shared" si="3"/>
        <v>145</v>
      </c>
      <c r="AA80">
        <v>22</v>
      </c>
      <c r="AB80">
        <v>11</v>
      </c>
      <c r="AC80">
        <v>0</v>
      </c>
      <c r="AD80">
        <f t="shared" si="217"/>
        <v>33</v>
      </c>
      <c r="AE80">
        <v>8</v>
      </c>
      <c r="AF80">
        <v>2</v>
      </c>
      <c r="AG80">
        <v>0</v>
      </c>
      <c r="AH80">
        <f t="shared" si="218"/>
        <v>10</v>
      </c>
      <c r="AI80">
        <f t="shared" ref="AI80:AK80" si="273">SUM(K80,O80,S80,W80,AA80,AE80)</f>
        <v>566</v>
      </c>
      <c r="AJ80">
        <f t="shared" si="273"/>
        <v>13</v>
      </c>
      <c r="AK80">
        <f t="shared" si="273"/>
        <v>0</v>
      </c>
      <c r="AL80">
        <f t="shared" si="7"/>
        <v>579</v>
      </c>
      <c r="AM80">
        <v>0</v>
      </c>
      <c r="AN80">
        <v>0</v>
      </c>
      <c r="AO80">
        <v>0</v>
      </c>
      <c r="AP80">
        <f t="shared" si="220"/>
        <v>0</v>
      </c>
      <c r="AQ80">
        <v>0</v>
      </c>
      <c r="AR80">
        <v>0</v>
      </c>
      <c r="AS80">
        <v>0</v>
      </c>
      <c r="AT80">
        <f t="shared" si="221"/>
        <v>0</v>
      </c>
      <c r="AU80">
        <v>0</v>
      </c>
      <c r="AV80">
        <v>0</v>
      </c>
      <c r="AW80">
        <v>0</v>
      </c>
      <c r="AX80">
        <f t="shared" si="222"/>
        <v>0</v>
      </c>
      <c r="AY80">
        <v>566</v>
      </c>
      <c r="AZ80">
        <v>13</v>
      </c>
      <c r="BA80">
        <v>0</v>
      </c>
      <c r="BB80">
        <f t="shared" si="11"/>
        <v>579</v>
      </c>
      <c r="BC80">
        <v>0</v>
      </c>
      <c r="BD80">
        <v>0</v>
      </c>
      <c r="BE80">
        <v>0</v>
      </c>
      <c r="BF80">
        <f t="shared" si="223"/>
        <v>0</v>
      </c>
      <c r="BG80">
        <f t="shared" ref="BG80:BH80" si="274">SUM(AM80,AQ80,AU80,AY80,BC80)</f>
        <v>566</v>
      </c>
      <c r="BH80">
        <f t="shared" si="274"/>
        <v>13</v>
      </c>
      <c r="BI80">
        <f t="shared" si="240"/>
        <v>0</v>
      </c>
      <c r="BJ80">
        <f t="shared" si="241"/>
        <v>579</v>
      </c>
      <c r="BK80">
        <v>0</v>
      </c>
      <c r="BL80">
        <v>0</v>
      </c>
      <c r="BM80">
        <v>0</v>
      </c>
      <c r="BN80">
        <f t="shared" si="225"/>
        <v>0</v>
      </c>
      <c r="BO80">
        <v>0</v>
      </c>
      <c r="BP80">
        <v>0</v>
      </c>
      <c r="BQ80">
        <v>0</v>
      </c>
      <c r="BR80">
        <f t="shared" si="226"/>
        <v>0</v>
      </c>
      <c r="BS80">
        <v>0</v>
      </c>
      <c r="BT80">
        <v>0</v>
      </c>
      <c r="BU80">
        <v>0</v>
      </c>
      <c r="BV80">
        <f t="shared" si="227"/>
        <v>0</v>
      </c>
      <c r="BW80">
        <v>0</v>
      </c>
      <c r="BX80">
        <v>0</v>
      </c>
      <c r="BY80">
        <v>0</v>
      </c>
      <c r="BZ80">
        <f t="shared" si="228"/>
        <v>0</v>
      </c>
      <c r="CA80">
        <v>0</v>
      </c>
      <c r="CB80">
        <v>0</v>
      </c>
      <c r="CC80">
        <v>0</v>
      </c>
      <c r="CD80">
        <f t="shared" si="229"/>
        <v>0</v>
      </c>
      <c r="CE80">
        <v>0</v>
      </c>
      <c r="CF80">
        <v>0</v>
      </c>
      <c r="CG80">
        <v>0</v>
      </c>
      <c r="CH80">
        <f t="shared" si="230"/>
        <v>0</v>
      </c>
      <c r="CI80">
        <v>0</v>
      </c>
      <c r="CJ80">
        <v>0</v>
      </c>
      <c r="CK80">
        <v>0</v>
      </c>
      <c r="CL80">
        <f t="shared" si="231"/>
        <v>0</v>
      </c>
      <c r="CM80">
        <v>0</v>
      </c>
      <c r="CN80">
        <v>0</v>
      </c>
      <c r="CO80">
        <v>0</v>
      </c>
      <c r="CP80">
        <f t="shared" si="232"/>
        <v>0</v>
      </c>
      <c r="CQ80">
        <v>566</v>
      </c>
      <c r="CR80">
        <v>13</v>
      </c>
      <c r="CS80">
        <v>0</v>
      </c>
      <c r="CT80">
        <f t="shared" si="233"/>
        <v>579</v>
      </c>
      <c r="CU80">
        <f t="shared" ref="CU80:CW80" si="275">SUM(BK80,BO80,BS80,BW80,CA80,CE80,CI80,CM80,CQ80)</f>
        <v>566</v>
      </c>
      <c r="CV80">
        <f t="shared" si="275"/>
        <v>13</v>
      </c>
      <c r="CW80">
        <f t="shared" si="275"/>
        <v>0</v>
      </c>
      <c r="CX80">
        <f t="shared" si="24"/>
        <v>579</v>
      </c>
    </row>
    <row r="81" spans="1:102" ht="24.95" customHeight="1">
      <c r="A81">
        <v>77</v>
      </c>
      <c r="B81" t="s">
        <v>43</v>
      </c>
      <c r="C81" t="s">
        <v>264</v>
      </c>
      <c r="D81" t="s">
        <v>196</v>
      </c>
      <c r="E81" t="s">
        <v>115</v>
      </c>
      <c r="F81" t="s">
        <v>38</v>
      </c>
      <c r="G81" t="s">
        <v>38</v>
      </c>
      <c r="H81" t="s">
        <v>295</v>
      </c>
      <c r="I81" t="s">
        <v>39</v>
      </c>
      <c r="J81">
        <v>15</v>
      </c>
      <c r="K81">
        <v>0</v>
      </c>
      <c r="L81">
        <v>0</v>
      </c>
      <c r="M81">
        <v>0</v>
      </c>
      <c r="N81">
        <f t="shared" si="214"/>
        <v>0</v>
      </c>
      <c r="O81">
        <v>0</v>
      </c>
      <c r="P81">
        <v>0</v>
      </c>
      <c r="Q81">
        <v>0</v>
      </c>
      <c r="R81">
        <f t="shared" si="215"/>
        <v>0</v>
      </c>
      <c r="S81">
        <v>0</v>
      </c>
      <c r="T81">
        <v>0</v>
      </c>
      <c r="U81">
        <v>0</v>
      </c>
      <c r="V81">
        <f t="shared" si="216"/>
        <v>0</v>
      </c>
      <c r="W81">
        <v>1</v>
      </c>
      <c r="X81">
        <v>0</v>
      </c>
      <c r="Y81">
        <v>0</v>
      </c>
      <c r="Z81">
        <f t="shared" si="3"/>
        <v>1</v>
      </c>
      <c r="AA81">
        <v>10</v>
      </c>
      <c r="AB81">
        <v>4</v>
      </c>
      <c r="AC81">
        <v>0</v>
      </c>
      <c r="AD81">
        <f t="shared" si="217"/>
        <v>14</v>
      </c>
      <c r="AE81">
        <v>0</v>
      </c>
      <c r="AF81">
        <v>0</v>
      </c>
      <c r="AG81">
        <v>0</v>
      </c>
      <c r="AH81">
        <f t="shared" si="218"/>
        <v>0</v>
      </c>
      <c r="AI81">
        <f t="shared" ref="AI81:AK81" si="276">SUM(K81,O81,S81,W81,AA81,AE81)</f>
        <v>11</v>
      </c>
      <c r="AJ81">
        <f t="shared" si="276"/>
        <v>4</v>
      </c>
      <c r="AK81">
        <f t="shared" si="276"/>
        <v>0</v>
      </c>
      <c r="AL81">
        <f t="shared" si="7"/>
        <v>15</v>
      </c>
      <c r="AM81">
        <v>1</v>
      </c>
      <c r="AN81">
        <v>1</v>
      </c>
      <c r="AO81">
        <v>0</v>
      </c>
      <c r="AP81">
        <f t="shared" si="220"/>
        <v>2</v>
      </c>
      <c r="AQ81">
        <v>0</v>
      </c>
      <c r="AR81">
        <v>0</v>
      </c>
      <c r="AS81">
        <v>0</v>
      </c>
      <c r="AT81">
        <f t="shared" si="221"/>
        <v>0</v>
      </c>
      <c r="AU81">
        <v>0</v>
      </c>
      <c r="AV81">
        <v>0</v>
      </c>
      <c r="AW81">
        <v>0</v>
      </c>
      <c r="AX81">
        <f t="shared" si="222"/>
        <v>0</v>
      </c>
      <c r="AY81">
        <v>10</v>
      </c>
      <c r="AZ81">
        <v>3</v>
      </c>
      <c r="BA81">
        <v>0</v>
      </c>
      <c r="BB81">
        <f t="shared" si="11"/>
        <v>13</v>
      </c>
      <c r="BC81">
        <v>0</v>
      </c>
      <c r="BD81">
        <v>0</v>
      </c>
      <c r="BE81">
        <v>0</v>
      </c>
      <c r="BF81">
        <f t="shared" si="223"/>
        <v>0</v>
      </c>
      <c r="BG81">
        <f t="shared" ref="BG81:BH81" si="277">SUM(AM81,AQ81,AU81,AY81,BC81)</f>
        <v>11</v>
      </c>
      <c r="BH81">
        <f t="shared" si="277"/>
        <v>4</v>
      </c>
      <c r="BI81">
        <f t="shared" si="240"/>
        <v>0</v>
      </c>
      <c r="BJ81">
        <f t="shared" si="241"/>
        <v>15</v>
      </c>
      <c r="BK81">
        <v>1</v>
      </c>
      <c r="BL81">
        <v>0</v>
      </c>
      <c r="BM81">
        <v>0</v>
      </c>
      <c r="BN81">
        <f t="shared" si="225"/>
        <v>1</v>
      </c>
      <c r="BO81">
        <v>0</v>
      </c>
      <c r="BP81">
        <v>0</v>
      </c>
      <c r="BQ81">
        <v>0</v>
      </c>
      <c r="BR81">
        <f t="shared" si="226"/>
        <v>0</v>
      </c>
      <c r="BS81">
        <v>0</v>
      </c>
      <c r="BT81">
        <v>0</v>
      </c>
      <c r="BU81">
        <v>0</v>
      </c>
      <c r="BV81">
        <f t="shared" si="227"/>
        <v>0</v>
      </c>
      <c r="BW81">
        <v>0</v>
      </c>
      <c r="BX81">
        <v>0</v>
      </c>
      <c r="BY81">
        <v>0</v>
      </c>
      <c r="BZ81">
        <f t="shared" si="228"/>
        <v>0</v>
      </c>
      <c r="CA81">
        <v>0</v>
      </c>
      <c r="CB81">
        <v>0</v>
      </c>
      <c r="CC81">
        <v>0</v>
      </c>
      <c r="CD81">
        <f t="shared" si="229"/>
        <v>0</v>
      </c>
      <c r="CE81">
        <v>0</v>
      </c>
      <c r="CF81">
        <v>0</v>
      </c>
      <c r="CG81">
        <v>0</v>
      </c>
      <c r="CH81">
        <f t="shared" si="230"/>
        <v>0</v>
      </c>
      <c r="CI81">
        <v>0</v>
      </c>
      <c r="CJ81">
        <v>0</v>
      </c>
      <c r="CK81">
        <v>0</v>
      </c>
      <c r="CL81">
        <f t="shared" si="231"/>
        <v>0</v>
      </c>
      <c r="CM81">
        <v>0</v>
      </c>
      <c r="CN81">
        <v>0</v>
      </c>
      <c r="CO81">
        <v>0</v>
      </c>
      <c r="CP81">
        <f t="shared" si="232"/>
        <v>0</v>
      </c>
      <c r="CQ81">
        <v>10</v>
      </c>
      <c r="CR81">
        <v>4</v>
      </c>
      <c r="CS81">
        <v>0</v>
      </c>
      <c r="CT81">
        <f t="shared" si="233"/>
        <v>14</v>
      </c>
      <c r="CU81">
        <f t="shared" ref="CU81:CW81" si="278">SUM(BK81,BO81,BS81,BW81,CA81,CE81,CI81,CM81,CQ81)</f>
        <v>11</v>
      </c>
      <c r="CV81">
        <f t="shared" si="278"/>
        <v>4</v>
      </c>
      <c r="CW81">
        <f t="shared" si="278"/>
        <v>0</v>
      </c>
      <c r="CX81">
        <f t="shared" si="24"/>
        <v>15</v>
      </c>
    </row>
    <row r="82" spans="1:102" ht="24.95" customHeight="1">
      <c r="A82">
        <v>78</v>
      </c>
      <c r="B82" t="s">
        <v>75</v>
      </c>
      <c r="C82" t="s">
        <v>121</v>
      </c>
      <c r="D82" t="s">
        <v>197</v>
      </c>
      <c r="E82" t="s">
        <v>115</v>
      </c>
      <c r="F82" t="s">
        <v>122</v>
      </c>
      <c r="G82" t="s">
        <v>123</v>
      </c>
      <c r="H82" t="s">
        <v>124</v>
      </c>
      <c r="I82" t="s">
        <v>298</v>
      </c>
      <c r="J82">
        <v>500</v>
      </c>
      <c r="K82">
        <v>0</v>
      </c>
      <c r="L82">
        <v>0</v>
      </c>
      <c r="M82">
        <v>0</v>
      </c>
      <c r="N82">
        <f t="shared" si="214"/>
        <v>0</v>
      </c>
      <c r="O82">
        <v>0</v>
      </c>
      <c r="P82">
        <v>0</v>
      </c>
      <c r="Q82">
        <v>0</v>
      </c>
      <c r="R82">
        <f t="shared" si="215"/>
        <v>0</v>
      </c>
      <c r="S82">
        <v>265</v>
      </c>
      <c r="T82">
        <v>235</v>
      </c>
      <c r="U82">
        <v>0</v>
      </c>
      <c r="V82">
        <f t="shared" si="216"/>
        <v>500</v>
      </c>
      <c r="W82">
        <v>0</v>
      </c>
      <c r="X82">
        <v>0</v>
      </c>
      <c r="Y82">
        <v>0</v>
      </c>
      <c r="Z82">
        <f t="shared" si="3"/>
        <v>0</v>
      </c>
      <c r="AA82">
        <v>0</v>
      </c>
      <c r="AB82">
        <v>0</v>
      </c>
      <c r="AC82">
        <v>0</v>
      </c>
      <c r="AD82">
        <f t="shared" si="217"/>
        <v>0</v>
      </c>
      <c r="AE82">
        <v>0</v>
      </c>
      <c r="AF82">
        <v>0</v>
      </c>
      <c r="AG82">
        <v>0</v>
      </c>
      <c r="AH82">
        <f t="shared" si="218"/>
        <v>0</v>
      </c>
      <c r="AI82">
        <f t="shared" ref="AI82:AK82" si="279">SUM(K82,O82,S82,W82,AA82,AE82)</f>
        <v>265</v>
      </c>
      <c r="AJ82">
        <f t="shared" si="279"/>
        <v>235</v>
      </c>
      <c r="AK82">
        <f t="shared" si="279"/>
        <v>0</v>
      </c>
      <c r="AL82">
        <f t="shared" si="7"/>
        <v>500</v>
      </c>
      <c r="AM82">
        <v>0</v>
      </c>
      <c r="AN82">
        <v>5</v>
      </c>
      <c r="AO82">
        <v>0</v>
      </c>
      <c r="AP82">
        <f t="shared" si="220"/>
        <v>5</v>
      </c>
      <c r="AQ82">
        <v>2</v>
      </c>
      <c r="AR82">
        <v>0</v>
      </c>
      <c r="AS82">
        <v>0</v>
      </c>
      <c r="AT82">
        <f t="shared" si="221"/>
        <v>2</v>
      </c>
      <c r="AU82">
        <v>0</v>
      </c>
      <c r="AV82">
        <v>0</v>
      </c>
      <c r="AW82">
        <v>0</v>
      </c>
      <c r="AX82">
        <f t="shared" si="222"/>
        <v>0</v>
      </c>
      <c r="AY82">
        <v>265</v>
      </c>
      <c r="AZ82">
        <v>235</v>
      </c>
      <c r="BA82">
        <v>0</v>
      </c>
      <c r="BB82">
        <f t="shared" si="11"/>
        <v>500</v>
      </c>
      <c r="BC82">
        <v>0</v>
      </c>
      <c r="BD82">
        <v>0</v>
      </c>
      <c r="BE82">
        <v>0</v>
      </c>
      <c r="BF82">
        <f t="shared" si="223"/>
        <v>0</v>
      </c>
      <c r="BG82">
        <f t="shared" ref="BG82:BG92" si="280">SUM(AM82,AQ82,AU82,AY82,BC82)</f>
        <v>267</v>
      </c>
      <c r="BH82">
        <v>10</v>
      </c>
      <c r="BI82">
        <f t="shared" si="240"/>
        <v>0</v>
      </c>
      <c r="BJ82">
        <f t="shared" si="241"/>
        <v>507</v>
      </c>
      <c r="BK82">
        <v>0</v>
      </c>
      <c r="BL82">
        <v>0</v>
      </c>
      <c r="BM82">
        <v>0</v>
      </c>
      <c r="BN82">
        <f t="shared" si="225"/>
        <v>0</v>
      </c>
      <c r="BO82">
        <v>0</v>
      </c>
      <c r="BP82">
        <v>0</v>
      </c>
      <c r="BQ82">
        <v>0</v>
      </c>
      <c r="BR82">
        <f t="shared" si="226"/>
        <v>0</v>
      </c>
      <c r="BS82">
        <v>0</v>
      </c>
      <c r="BT82">
        <v>0</v>
      </c>
      <c r="BU82">
        <v>0</v>
      </c>
      <c r="BV82">
        <f t="shared" si="227"/>
        <v>0</v>
      </c>
      <c r="BW82">
        <v>0</v>
      </c>
      <c r="BX82">
        <v>0</v>
      </c>
      <c r="BY82">
        <v>0</v>
      </c>
      <c r="BZ82">
        <f t="shared" si="228"/>
        <v>0</v>
      </c>
      <c r="CA82">
        <v>0</v>
      </c>
      <c r="CB82">
        <v>0</v>
      </c>
      <c r="CC82">
        <v>0</v>
      </c>
      <c r="CD82">
        <f t="shared" si="229"/>
        <v>0</v>
      </c>
      <c r="CE82">
        <v>0</v>
      </c>
      <c r="CF82">
        <v>0</v>
      </c>
      <c r="CG82">
        <v>0</v>
      </c>
      <c r="CH82">
        <f t="shared" si="230"/>
        <v>0</v>
      </c>
      <c r="CI82">
        <v>0</v>
      </c>
      <c r="CJ82">
        <v>0</v>
      </c>
      <c r="CK82">
        <v>0</v>
      </c>
      <c r="CL82">
        <f t="shared" si="231"/>
        <v>0</v>
      </c>
      <c r="CM82">
        <v>0</v>
      </c>
      <c r="CN82">
        <v>0</v>
      </c>
      <c r="CO82">
        <v>0</v>
      </c>
      <c r="CP82">
        <f t="shared" si="232"/>
        <v>0</v>
      </c>
      <c r="CQ82">
        <v>265</v>
      </c>
      <c r="CR82">
        <v>235</v>
      </c>
      <c r="CS82">
        <v>0</v>
      </c>
      <c r="CT82">
        <f t="shared" si="233"/>
        <v>500</v>
      </c>
      <c r="CU82">
        <f t="shared" ref="CU82:CW82" si="281">SUM(BK82,BO82,BS82,BW82,CA82,CE82,CI82,CM82,CQ82)</f>
        <v>265</v>
      </c>
      <c r="CV82">
        <f t="shared" si="281"/>
        <v>235</v>
      </c>
      <c r="CW82">
        <f t="shared" si="281"/>
        <v>0</v>
      </c>
      <c r="CX82">
        <f t="shared" si="24"/>
        <v>500</v>
      </c>
    </row>
    <row r="83" spans="1:102" ht="24.95" customHeight="1">
      <c r="A83">
        <v>79</v>
      </c>
      <c r="B83" t="s">
        <v>40</v>
      </c>
      <c r="C83" t="s">
        <v>243</v>
      </c>
      <c r="D83" t="s">
        <v>198</v>
      </c>
      <c r="E83" t="s">
        <v>115</v>
      </c>
      <c r="F83" t="s">
        <v>38</v>
      </c>
      <c r="G83" t="s">
        <v>38</v>
      </c>
      <c r="H83" t="s">
        <v>125</v>
      </c>
      <c r="I83" t="s">
        <v>39</v>
      </c>
      <c r="J83">
        <v>37</v>
      </c>
      <c r="K83">
        <v>0</v>
      </c>
      <c r="L83">
        <v>0</v>
      </c>
      <c r="M83">
        <v>0</v>
      </c>
      <c r="N83">
        <f t="shared" si="214"/>
        <v>0</v>
      </c>
      <c r="O83">
        <v>0</v>
      </c>
      <c r="P83">
        <v>0</v>
      </c>
      <c r="Q83">
        <v>0</v>
      </c>
      <c r="R83">
        <f t="shared" si="215"/>
        <v>0</v>
      </c>
      <c r="S83">
        <v>0</v>
      </c>
      <c r="T83">
        <v>0</v>
      </c>
      <c r="U83">
        <v>0</v>
      </c>
      <c r="V83">
        <f t="shared" si="216"/>
        <v>0</v>
      </c>
      <c r="W83">
        <v>5</v>
      </c>
      <c r="X83">
        <v>0</v>
      </c>
      <c r="Y83">
        <v>0</v>
      </c>
      <c r="Z83">
        <f t="shared" si="3"/>
        <v>5</v>
      </c>
      <c r="AA83">
        <v>23</v>
      </c>
      <c r="AB83">
        <v>1</v>
      </c>
      <c r="AC83">
        <v>0</v>
      </c>
      <c r="AD83">
        <f t="shared" si="217"/>
        <v>24</v>
      </c>
      <c r="AE83">
        <v>8</v>
      </c>
      <c r="AF83">
        <v>0</v>
      </c>
      <c r="AG83">
        <v>0</v>
      </c>
      <c r="AH83">
        <f t="shared" si="218"/>
        <v>8</v>
      </c>
      <c r="AI83">
        <f t="shared" ref="AI83:AK83" si="282">SUM(K83,O83,S83,W83,AA83,AE83)</f>
        <v>36</v>
      </c>
      <c r="AJ83">
        <f t="shared" si="282"/>
        <v>1</v>
      </c>
      <c r="AK83">
        <f t="shared" si="282"/>
        <v>0</v>
      </c>
      <c r="AL83">
        <f t="shared" si="7"/>
        <v>37</v>
      </c>
      <c r="AM83">
        <v>2</v>
      </c>
      <c r="AN83">
        <v>0</v>
      </c>
      <c r="AO83">
        <v>0</v>
      </c>
      <c r="AP83">
        <f t="shared" si="220"/>
        <v>2</v>
      </c>
      <c r="AQ83">
        <v>0</v>
      </c>
      <c r="AR83">
        <v>0</v>
      </c>
      <c r="AS83">
        <v>0</v>
      </c>
      <c r="AT83">
        <f t="shared" si="221"/>
        <v>0</v>
      </c>
      <c r="AU83">
        <v>0</v>
      </c>
      <c r="AV83">
        <v>0</v>
      </c>
      <c r="AW83">
        <v>0</v>
      </c>
      <c r="AX83">
        <f t="shared" si="222"/>
        <v>0</v>
      </c>
      <c r="AY83">
        <v>34</v>
      </c>
      <c r="AZ83">
        <v>1</v>
      </c>
      <c r="BA83">
        <v>0</v>
      </c>
      <c r="BB83">
        <f t="shared" si="11"/>
        <v>35</v>
      </c>
      <c r="BC83">
        <v>0</v>
      </c>
      <c r="BD83">
        <v>0</v>
      </c>
      <c r="BE83">
        <v>0</v>
      </c>
      <c r="BF83">
        <f t="shared" si="223"/>
        <v>0</v>
      </c>
      <c r="BG83">
        <f t="shared" si="280"/>
        <v>36</v>
      </c>
      <c r="BH83">
        <f t="shared" ref="BH83" si="283">SUM(AN83,AR83,AV83,AZ83,BD83)</f>
        <v>1</v>
      </c>
      <c r="BI83">
        <f t="shared" si="240"/>
        <v>0</v>
      </c>
      <c r="BJ83">
        <f t="shared" si="241"/>
        <v>37</v>
      </c>
      <c r="BK83">
        <v>0</v>
      </c>
      <c r="BL83">
        <v>0</v>
      </c>
      <c r="BM83">
        <v>0</v>
      </c>
      <c r="BN83">
        <f t="shared" si="225"/>
        <v>0</v>
      </c>
      <c r="BO83">
        <v>2</v>
      </c>
      <c r="BP83">
        <v>0</v>
      </c>
      <c r="BQ83">
        <v>0</v>
      </c>
      <c r="BR83">
        <f t="shared" si="226"/>
        <v>2</v>
      </c>
      <c r="BS83">
        <v>0</v>
      </c>
      <c r="BT83">
        <v>0</v>
      </c>
      <c r="BU83">
        <v>0</v>
      </c>
      <c r="BV83">
        <f t="shared" si="227"/>
        <v>0</v>
      </c>
      <c r="BW83">
        <v>0</v>
      </c>
      <c r="BX83">
        <v>0</v>
      </c>
      <c r="BY83">
        <v>0</v>
      </c>
      <c r="BZ83">
        <f t="shared" si="228"/>
        <v>0</v>
      </c>
      <c r="CA83">
        <v>2</v>
      </c>
      <c r="CB83">
        <v>0</v>
      </c>
      <c r="CC83">
        <v>0</v>
      </c>
      <c r="CD83">
        <f t="shared" si="229"/>
        <v>2</v>
      </c>
      <c r="CE83">
        <v>0</v>
      </c>
      <c r="CF83">
        <v>0</v>
      </c>
      <c r="CG83">
        <v>0</v>
      </c>
      <c r="CH83">
        <f t="shared" si="230"/>
        <v>0</v>
      </c>
      <c r="CI83">
        <v>0</v>
      </c>
      <c r="CJ83">
        <v>0</v>
      </c>
      <c r="CK83">
        <v>0</v>
      </c>
      <c r="CL83">
        <f t="shared" si="231"/>
        <v>0</v>
      </c>
      <c r="CM83">
        <v>0</v>
      </c>
      <c r="CN83">
        <v>0</v>
      </c>
      <c r="CO83">
        <v>0</v>
      </c>
      <c r="CP83">
        <f t="shared" si="232"/>
        <v>0</v>
      </c>
      <c r="CQ83">
        <v>32</v>
      </c>
      <c r="CR83">
        <v>1</v>
      </c>
      <c r="CS83">
        <v>0</v>
      </c>
      <c r="CT83">
        <f t="shared" si="233"/>
        <v>33</v>
      </c>
      <c r="CU83">
        <f t="shared" ref="CU83:CW83" si="284">SUM(BK83,BO83,BS83,BW83,CA83,CE83,CI83,CM83,CQ83)</f>
        <v>36</v>
      </c>
      <c r="CV83">
        <f t="shared" si="284"/>
        <v>1</v>
      </c>
      <c r="CW83">
        <f t="shared" si="284"/>
        <v>0</v>
      </c>
      <c r="CX83">
        <f t="shared" si="24"/>
        <v>37</v>
      </c>
    </row>
    <row r="84" spans="1:102" ht="24.95" customHeight="1">
      <c r="A84">
        <v>80</v>
      </c>
      <c r="B84" t="s">
        <v>36</v>
      </c>
      <c r="C84" t="s">
        <v>256</v>
      </c>
      <c r="D84" t="s">
        <v>198</v>
      </c>
      <c r="E84" t="s">
        <v>115</v>
      </c>
      <c r="F84" t="s">
        <v>38</v>
      </c>
      <c r="G84" t="s">
        <v>38</v>
      </c>
      <c r="H84" t="s">
        <v>237</v>
      </c>
      <c r="I84" t="s">
        <v>39</v>
      </c>
      <c r="J84">
        <v>6</v>
      </c>
      <c r="K84">
        <v>0</v>
      </c>
      <c r="L84">
        <v>0</v>
      </c>
      <c r="M84">
        <v>0</v>
      </c>
      <c r="N84">
        <f t="shared" si="214"/>
        <v>0</v>
      </c>
      <c r="O84">
        <v>0</v>
      </c>
      <c r="P84">
        <v>0</v>
      </c>
      <c r="Q84">
        <v>0</v>
      </c>
      <c r="R84">
        <f t="shared" si="215"/>
        <v>0</v>
      </c>
      <c r="S84">
        <v>0</v>
      </c>
      <c r="T84">
        <v>0</v>
      </c>
      <c r="U84">
        <v>0</v>
      </c>
      <c r="V84">
        <f t="shared" si="216"/>
        <v>0</v>
      </c>
      <c r="W84">
        <v>0</v>
      </c>
      <c r="X84">
        <v>0</v>
      </c>
      <c r="Y84">
        <v>0</v>
      </c>
      <c r="Z84">
        <f t="shared" si="3"/>
        <v>0</v>
      </c>
      <c r="AA84">
        <v>6</v>
      </c>
      <c r="AB84">
        <v>0</v>
      </c>
      <c r="AC84">
        <v>0</v>
      </c>
      <c r="AD84">
        <f t="shared" si="217"/>
        <v>6</v>
      </c>
      <c r="AE84">
        <v>0</v>
      </c>
      <c r="AF84">
        <v>0</v>
      </c>
      <c r="AG84">
        <v>0</v>
      </c>
      <c r="AH84">
        <f t="shared" si="218"/>
        <v>0</v>
      </c>
      <c r="AI84">
        <f t="shared" ref="AI84:AK84" si="285">SUM(K84,O84,S84,W84,AA84,AE84)</f>
        <v>6</v>
      </c>
      <c r="AJ84">
        <f t="shared" si="285"/>
        <v>0</v>
      </c>
      <c r="AK84">
        <f t="shared" si="285"/>
        <v>0</v>
      </c>
      <c r="AL84">
        <f t="shared" si="7"/>
        <v>6</v>
      </c>
      <c r="AM84">
        <v>0</v>
      </c>
      <c r="AN84">
        <v>0</v>
      </c>
      <c r="AO84">
        <v>0</v>
      </c>
      <c r="AP84">
        <f t="shared" si="220"/>
        <v>0</v>
      </c>
      <c r="AQ84">
        <v>0</v>
      </c>
      <c r="AR84">
        <v>0</v>
      </c>
      <c r="AS84">
        <v>0</v>
      </c>
      <c r="AT84">
        <f t="shared" si="221"/>
        <v>0</v>
      </c>
      <c r="AU84">
        <v>0</v>
      </c>
      <c r="AV84">
        <v>0</v>
      </c>
      <c r="AW84">
        <v>0</v>
      </c>
      <c r="AX84">
        <f t="shared" si="222"/>
        <v>0</v>
      </c>
      <c r="AY84">
        <v>6</v>
      </c>
      <c r="AZ84">
        <v>0</v>
      </c>
      <c r="BA84">
        <v>0</v>
      </c>
      <c r="BB84">
        <f t="shared" si="11"/>
        <v>6</v>
      </c>
      <c r="BC84">
        <v>0</v>
      </c>
      <c r="BD84">
        <v>0</v>
      </c>
      <c r="BE84">
        <v>0</v>
      </c>
      <c r="BF84">
        <f t="shared" si="223"/>
        <v>0</v>
      </c>
      <c r="BG84">
        <f t="shared" si="280"/>
        <v>6</v>
      </c>
      <c r="BH84">
        <f t="shared" ref="BH84" si="286">SUM(AN84,AR84,AV84,AZ84,BD84)</f>
        <v>0</v>
      </c>
      <c r="BI84">
        <f t="shared" si="240"/>
        <v>0</v>
      </c>
      <c r="BJ84">
        <f t="shared" si="241"/>
        <v>6</v>
      </c>
      <c r="BK84">
        <v>0</v>
      </c>
      <c r="BL84">
        <v>0</v>
      </c>
      <c r="BM84">
        <v>0</v>
      </c>
      <c r="BN84">
        <f t="shared" si="225"/>
        <v>0</v>
      </c>
      <c r="BO84">
        <v>0</v>
      </c>
      <c r="BP84">
        <v>0</v>
      </c>
      <c r="BQ84">
        <v>0</v>
      </c>
      <c r="BR84">
        <f t="shared" si="226"/>
        <v>0</v>
      </c>
      <c r="BS84">
        <v>0</v>
      </c>
      <c r="BT84">
        <v>0</v>
      </c>
      <c r="BU84">
        <v>0</v>
      </c>
      <c r="BV84">
        <f t="shared" si="227"/>
        <v>0</v>
      </c>
      <c r="BW84">
        <v>0</v>
      </c>
      <c r="BX84">
        <v>0</v>
      </c>
      <c r="BY84">
        <v>0</v>
      </c>
      <c r="BZ84">
        <f t="shared" si="228"/>
        <v>0</v>
      </c>
      <c r="CA84">
        <v>0</v>
      </c>
      <c r="CB84">
        <v>0</v>
      </c>
      <c r="CC84">
        <v>0</v>
      </c>
      <c r="CD84">
        <f t="shared" si="229"/>
        <v>0</v>
      </c>
      <c r="CE84">
        <v>0</v>
      </c>
      <c r="CF84">
        <v>0</v>
      </c>
      <c r="CG84">
        <v>0</v>
      </c>
      <c r="CH84">
        <f t="shared" si="230"/>
        <v>0</v>
      </c>
      <c r="CI84">
        <v>0</v>
      </c>
      <c r="CJ84">
        <v>0</v>
      </c>
      <c r="CK84">
        <v>0</v>
      </c>
      <c r="CL84">
        <f t="shared" si="231"/>
        <v>0</v>
      </c>
      <c r="CM84">
        <v>0</v>
      </c>
      <c r="CN84">
        <v>0</v>
      </c>
      <c r="CO84">
        <v>0</v>
      </c>
      <c r="CP84">
        <f t="shared" si="232"/>
        <v>0</v>
      </c>
      <c r="CQ84">
        <v>6</v>
      </c>
      <c r="CR84">
        <v>0</v>
      </c>
      <c r="CS84">
        <v>0</v>
      </c>
      <c r="CT84">
        <f t="shared" si="233"/>
        <v>6</v>
      </c>
      <c r="CU84">
        <f t="shared" ref="CU84:CW84" si="287">SUM(BK84,BO84,BS84,BW84,CA84,CE84,CI84,CM84,CQ84)</f>
        <v>6</v>
      </c>
      <c r="CV84">
        <f t="shared" si="287"/>
        <v>0</v>
      </c>
      <c r="CW84">
        <f t="shared" si="287"/>
        <v>0</v>
      </c>
      <c r="CX84">
        <f t="shared" si="24"/>
        <v>6</v>
      </c>
    </row>
    <row r="85" spans="1:102" ht="24.95" customHeight="1">
      <c r="A85">
        <v>81</v>
      </c>
      <c r="B85" t="s">
        <v>43</v>
      </c>
      <c r="C85" t="s">
        <v>126</v>
      </c>
      <c r="D85" t="s">
        <v>199</v>
      </c>
      <c r="E85" t="s">
        <v>115</v>
      </c>
      <c r="F85" t="s">
        <v>127</v>
      </c>
      <c r="G85" t="s">
        <v>128</v>
      </c>
      <c r="H85" t="s">
        <v>129</v>
      </c>
      <c r="I85" t="s">
        <v>39</v>
      </c>
      <c r="J85">
        <v>47</v>
      </c>
      <c r="K85">
        <v>0</v>
      </c>
      <c r="L85">
        <v>0</v>
      </c>
      <c r="M85">
        <v>0</v>
      </c>
      <c r="N85">
        <f t="shared" si="214"/>
        <v>0</v>
      </c>
      <c r="O85">
        <v>0</v>
      </c>
      <c r="P85">
        <v>0</v>
      </c>
      <c r="Q85">
        <v>0</v>
      </c>
      <c r="R85">
        <f t="shared" si="215"/>
        <v>0</v>
      </c>
      <c r="S85">
        <v>0</v>
      </c>
      <c r="T85">
        <v>0</v>
      </c>
      <c r="U85">
        <v>0</v>
      </c>
      <c r="V85">
        <f t="shared" si="216"/>
        <v>0</v>
      </c>
      <c r="W85">
        <v>4</v>
      </c>
      <c r="X85">
        <v>1</v>
      </c>
      <c r="Y85">
        <v>0</v>
      </c>
      <c r="Z85">
        <f t="shared" si="3"/>
        <v>5</v>
      </c>
      <c r="AA85">
        <v>27</v>
      </c>
      <c r="AB85">
        <v>13</v>
      </c>
      <c r="AC85">
        <v>0</v>
      </c>
      <c r="AD85">
        <f t="shared" si="217"/>
        <v>40</v>
      </c>
      <c r="AE85">
        <v>2</v>
      </c>
      <c r="AF85">
        <v>0</v>
      </c>
      <c r="AG85">
        <v>0</v>
      </c>
      <c r="AH85">
        <f t="shared" si="218"/>
        <v>2</v>
      </c>
      <c r="AI85">
        <f t="shared" ref="AI85:AK85" si="288">SUM(K85,O85,S85,W85,AA85,AE85)</f>
        <v>33</v>
      </c>
      <c r="AJ85">
        <f t="shared" si="288"/>
        <v>14</v>
      </c>
      <c r="AK85">
        <f t="shared" si="288"/>
        <v>0</v>
      </c>
      <c r="AL85">
        <f t="shared" si="7"/>
        <v>47</v>
      </c>
      <c r="AM85">
        <v>0</v>
      </c>
      <c r="AN85">
        <v>1</v>
      </c>
      <c r="AO85">
        <v>0</v>
      </c>
      <c r="AP85">
        <f t="shared" si="220"/>
        <v>1</v>
      </c>
      <c r="AQ85">
        <v>0</v>
      </c>
      <c r="AR85">
        <v>0</v>
      </c>
      <c r="AS85">
        <v>0</v>
      </c>
      <c r="AT85">
        <f t="shared" si="221"/>
        <v>0</v>
      </c>
      <c r="AU85">
        <v>2</v>
      </c>
      <c r="AV85">
        <v>0</v>
      </c>
      <c r="AW85">
        <v>0</v>
      </c>
      <c r="AX85">
        <f t="shared" si="222"/>
        <v>2</v>
      </c>
      <c r="AY85">
        <v>31</v>
      </c>
      <c r="AZ85">
        <v>13</v>
      </c>
      <c r="BA85">
        <v>0</v>
      </c>
      <c r="BB85">
        <f t="shared" si="11"/>
        <v>44</v>
      </c>
      <c r="BC85">
        <v>0</v>
      </c>
      <c r="BD85">
        <v>0</v>
      </c>
      <c r="BE85">
        <v>0</v>
      </c>
      <c r="BF85">
        <f t="shared" si="223"/>
        <v>0</v>
      </c>
      <c r="BG85">
        <f t="shared" si="280"/>
        <v>33</v>
      </c>
      <c r="BH85">
        <f t="shared" ref="BH85" si="289">SUM(AN85,AR85,AV85,AZ85,BD85)</f>
        <v>14</v>
      </c>
      <c r="BI85">
        <f t="shared" si="240"/>
        <v>0</v>
      </c>
      <c r="BJ85">
        <f t="shared" si="241"/>
        <v>47</v>
      </c>
      <c r="BK85">
        <v>0</v>
      </c>
      <c r="BL85">
        <v>0</v>
      </c>
      <c r="BM85">
        <v>0</v>
      </c>
      <c r="BN85">
        <f t="shared" si="225"/>
        <v>0</v>
      </c>
      <c r="BO85">
        <v>0</v>
      </c>
      <c r="BP85">
        <v>0</v>
      </c>
      <c r="BQ85">
        <v>0</v>
      </c>
      <c r="BR85">
        <f t="shared" si="226"/>
        <v>0</v>
      </c>
      <c r="BS85">
        <v>0</v>
      </c>
      <c r="BT85">
        <v>0</v>
      </c>
      <c r="BU85">
        <v>0</v>
      </c>
      <c r="BV85">
        <f t="shared" si="227"/>
        <v>0</v>
      </c>
      <c r="BW85">
        <v>0</v>
      </c>
      <c r="BX85">
        <v>0</v>
      </c>
      <c r="BY85">
        <v>0</v>
      </c>
      <c r="BZ85">
        <f t="shared" si="228"/>
        <v>0</v>
      </c>
      <c r="CA85">
        <v>0</v>
      </c>
      <c r="CB85">
        <v>0</v>
      </c>
      <c r="CC85">
        <v>0</v>
      </c>
      <c r="CD85">
        <f t="shared" si="229"/>
        <v>0</v>
      </c>
      <c r="CE85">
        <v>0</v>
      </c>
      <c r="CF85">
        <v>0</v>
      </c>
      <c r="CG85">
        <v>0</v>
      </c>
      <c r="CH85">
        <f t="shared" si="230"/>
        <v>0</v>
      </c>
      <c r="CI85">
        <v>0</v>
      </c>
      <c r="CJ85">
        <v>0</v>
      </c>
      <c r="CK85">
        <v>0</v>
      </c>
      <c r="CL85">
        <f t="shared" si="231"/>
        <v>0</v>
      </c>
      <c r="CM85">
        <v>0</v>
      </c>
      <c r="CN85">
        <v>0</v>
      </c>
      <c r="CO85">
        <v>0</v>
      </c>
      <c r="CP85">
        <f t="shared" si="232"/>
        <v>0</v>
      </c>
      <c r="CQ85">
        <v>33</v>
      </c>
      <c r="CR85">
        <v>14</v>
      </c>
      <c r="CS85">
        <v>0</v>
      </c>
      <c r="CT85">
        <f t="shared" si="233"/>
        <v>47</v>
      </c>
      <c r="CU85">
        <f t="shared" ref="CU85:CW85" si="290">SUM(BK85,BO85,BS85,BW85,CA85,CE85,CI85,CM85,CQ85)</f>
        <v>33</v>
      </c>
      <c r="CV85">
        <f t="shared" si="290"/>
        <v>14</v>
      </c>
      <c r="CW85">
        <f t="shared" si="290"/>
        <v>0</v>
      </c>
      <c r="CX85">
        <f t="shared" si="24"/>
        <v>47</v>
      </c>
    </row>
    <row r="86" spans="1:102" ht="24.95" customHeight="1">
      <c r="A86">
        <v>82</v>
      </c>
      <c r="B86" t="s">
        <v>40</v>
      </c>
      <c r="C86" t="s">
        <v>278</v>
      </c>
      <c r="D86" t="s">
        <v>200</v>
      </c>
      <c r="E86" t="s">
        <v>115</v>
      </c>
      <c r="F86" t="s">
        <v>38</v>
      </c>
      <c r="G86" t="s">
        <v>38</v>
      </c>
      <c r="H86" t="s">
        <v>296</v>
      </c>
      <c r="I86" t="s">
        <v>39</v>
      </c>
      <c r="J86">
        <v>37</v>
      </c>
      <c r="K86">
        <v>0</v>
      </c>
      <c r="L86">
        <v>0</v>
      </c>
      <c r="M86">
        <v>0</v>
      </c>
      <c r="N86">
        <f t="shared" si="214"/>
        <v>0</v>
      </c>
      <c r="O86">
        <v>0</v>
      </c>
      <c r="P86">
        <v>0</v>
      </c>
      <c r="Q86">
        <v>0</v>
      </c>
      <c r="R86">
        <f t="shared" si="215"/>
        <v>0</v>
      </c>
      <c r="S86">
        <v>0</v>
      </c>
      <c r="T86">
        <v>0</v>
      </c>
      <c r="U86">
        <v>0</v>
      </c>
      <c r="V86">
        <f t="shared" si="216"/>
        <v>0</v>
      </c>
      <c r="W86">
        <v>0</v>
      </c>
      <c r="X86">
        <v>0</v>
      </c>
      <c r="Y86">
        <v>0</v>
      </c>
      <c r="Z86">
        <f t="shared" si="3"/>
        <v>0</v>
      </c>
      <c r="AA86">
        <v>15</v>
      </c>
      <c r="AB86">
        <v>22</v>
      </c>
      <c r="AC86">
        <v>0</v>
      </c>
      <c r="AD86">
        <f t="shared" si="217"/>
        <v>37</v>
      </c>
      <c r="AE86">
        <v>0</v>
      </c>
      <c r="AF86">
        <v>0</v>
      </c>
      <c r="AG86">
        <v>0</v>
      </c>
      <c r="AH86">
        <f t="shared" si="218"/>
        <v>0</v>
      </c>
      <c r="AI86">
        <f t="shared" ref="AI86:AK86" si="291">SUM(K86,O86,S86,W86,AA86,AE86)</f>
        <v>15</v>
      </c>
      <c r="AJ86">
        <f t="shared" si="291"/>
        <v>22</v>
      </c>
      <c r="AK86">
        <f t="shared" si="291"/>
        <v>0</v>
      </c>
      <c r="AL86">
        <f t="shared" si="7"/>
        <v>37</v>
      </c>
      <c r="AM86">
        <v>0</v>
      </c>
      <c r="AN86">
        <v>2</v>
      </c>
      <c r="AO86">
        <v>0</v>
      </c>
      <c r="AP86">
        <f t="shared" si="220"/>
        <v>2</v>
      </c>
      <c r="AQ86">
        <v>0</v>
      </c>
      <c r="AR86">
        <v>0</v>
      </c>
      <c r="AS86">
        <v>0</v>
      </c>
      <c r="AT86">
        <f t="shared" si="221"/>
        <v>0</v>
      </c>
      <c r="AU86">
        <v>0</v>
      </c>
      <c r="AV86">
        <v>0</v>
      </c>
      <c r="AW86">
        <v>0</v>
      </c>
      <c r="AX86">
        <f t="shared" si="222"/>
        <v>0</v>
      </c>
      <c r="AY86">
        <v>15</v>
      </c>
      <c r="AZ86">
        <v>20</v>
      </c>
      <c r="BA86">
        <v>0</v>
      </c>
      <c r="BB86">
        <f t="shared" si="11"/>
        <v>35</v>
      </c>
      <c r="BC86">
        <v>0</v>
      </c>
      <c r="BD86">
        <v>0</v>
      </c>
      <c r="BE86">
        <v>0</v>
      </c>
      <c r="BF86">
        <f t="shared" si="223"/>
        <v>0</v>
      </c>
      <c r="BG86">
        <f t="shared" si="280"/>
        <v>15</v>
      </c>
      <c r="BH86">
        <f t="shared" ref="BH86" si="292">SUM(AN86,AR86,AV86,AZ86,BD86)</f>
        <v>22</v>
      </c>
      <c r="BI86">
        <f t="shared" si="240"/>
        <v>0</v>
      </c>
      <c r="BJ86">
        <f t="shared" si="241"/>
        <v>37</v>
      </c>
      <c r="BK86">
        <v>0</v>
      </c>
      <c r="BL86">
        <v>0</v>
      </c>
      <c r="BM86">
        <v>0</v>
      </c>
      <c r="BN86">
        <f t="shared" si="225"/>
        <v>0</v>
      </c>
      <c r="BO86">
        <v>0</v>
      </c>
      <c r="BP86">
        <v>0</v>
      </c>
      <c r="BQ86">
        <v>0</v>
      </c>
      <c r="BR86">
        <f t="shared" si="226"/>
        <v>0</v>
      </c>
      <c r="BS86">
        <v>0</v>
      </c>
      <c r="BT86">
        <v>0</v>
      </c>
      <c r="BU86">
        <v>0</v>
      </c>
      <c r="BV86">
        <f t="shared" si="227"/>
        <v>0</v>
      </c>
      <c r="BW86">
        <v>0</v>
      </c>
      <c r="BX86">
        <v>0</v>
      </c>
      <c r="BY86">
        <v>0</v>
      </c>
      <c r="BZ86">
        <f t="shared" si="228"/>
        <v>0</v>
      </c>
      <c r="CA86">
        <v>0</v>
      </c>
      <c r="CB86">
        <v>0</v>
      </c>
      <c r="CC86">
        <v>0</v>
      </c>
      <c r="CD86">
        <f t="shared" si="229"/>
        <v>0</v>
      </c>
      <c r="CE86">
        <v>0</v>
      </c>
      <c r="CF86">
        <v>0</v>
      </c>
      <c r="CG86">
        <v>0</v>
      </c>
      <c r="CH86">
        <f t="shared" si="230"/>
        <v>0</v>
      </c>
      <c r="CI86">
        <v>0</v>
      </c>
      <c r="CJ86">
        <v>0</v>
      </c>
      <c r="CK86">
        <v>0</v>
      </c>
      <c r="CL86">
        <f t="shared" si="231"/>
        <v>0</v>
      </c>
      <c r="CM86">
        <v>0</v>
      </c>
      <c r="CN86">
        <v>0</v>
      </c>
      <c r="CO86">
        <v>0</v>
      </c>
      <c r="CP86">
        <f t="shared" si="232"/>
        <v>0</v>
      </c>
      <c r="CQ86">
        <v>15</v>
      </c>
      <c r="CR86">
        <v>22</v>
      </c>
      <c r="CS86">
        <v>0</v>
      </c>
      <c r="CT86">
        <f t="shared" si="233"/>
        <v>37</v>
      </c>
      <c r="CU86">
        <f t="shared" ref="CU86:CW86" si="293">SUM(BK86,BO86,BS86,BW86,CA86,CE86,CI86,CM86,CQ86)</f>
        <v>15</v>
      </c>
      <c r="CV86">
        <f t="shared" si="293"/>
        <v>22</v>
      </c>
      <c r="CW86">
        <f t="shared" si="293"/>
        <v>0</v>
      </c>
      <c r="CX86">
        <f t="shared" si="24"/>
        <v>37</v>
      </c>
    </row>
    <row r="87" spans="1:102" ht="24.95" customHeight="1">
      <c r="A87">
        <v>83</v>
      </c>
      <c r="B87" t="s">
        <v>75</v>
      </c>
      <c r="C87" t="s">
        <v>130</v>
      </c>
      <c r="D87" t="s">
        <v>200</v>
      </c>
      <c r="E87" t="s">
        <v>115</v>
      </c>
      <c r="F87" t="s">
        <v>131</v>
      </c>
      <c r="G87" t="s">
        <v>132</v>
      </c>
      <c r="H87" t="s">
        <v>133</v>
      </c>
      <c r="I87" t="s">
        <v>298</v>
      </c>
      <c r="J87">
        <v>579</v>
      </c>
      <c r="K87">
        <v>0</v>
      </c>
      <c r="L87">
        <v>0</v>
      </c>
      <c r="M87">
        <v>0</v>
      </c>
      <c r="N87">
        <f t="shared" si="214"/>
        <v>0</v>
      </c>
      <c r="O87">
        <v>0</v>
      </c>
      <c r="P87">
        <v>0</v>
      </c>
      <c r="Q87">
        <v>0</v>
      </c>
      <c r="R87">
        <f t="shared" si="215"/>
        <v>0</v>
      </c>
      <c r="S87">
        <v>391</v>
      </c>
      <c r="T87">
        <v>0</v>
      </c>
      <c r="U87">
        <v>0</v>
      </c>
      <c r="V87">
        <f t="shared" si="216"/>
        <v>391</v>
      </c>
      <c r="W87">
        <v>145</v>
      </c>
      <c r="X87">
        <v>0</v>
      </c>
      <c r="Y87">
        <v>0</v>
      </c>
      <c r="Z87">
        <f t="shared" si="3"/>
        <v>145</v>
      </c>
      <c r="AA87">
        <v>22</v>
      </c>
      <c r="AB87">
        <v>11</v>
      </c>
      <c r="AC87">
        <v>0</v>
      </c>
      <c r="AD87">
        <f t="shared" si="217"/>
        <v>33</v>
      </c>
      <c r="AE87">
        <v>8</v>
      </c>
      <c r="AF87">
        <v>2</v>
      </c>
      <c r="AG87">
        <v>0</v>
      </c>
      <c r="AH87">
        <f t="shared" si="218"/>
        <v>10</v>
      </c>
      <c r="AI87">
        <f t="shared" ref="AI87:AK87" si="294">SUM(K87,O87,S87,W87,AA87,AE87)</f>
        <v>566</v>
      </c>
      <c r="AJ87">
        <f t="shared" si="294"/>
        <v>13</v>
      </c>
      <c r="AK87">
        <f t="shared" si="294"/>
        <v>0</v>
      </c>
      <c r="AL87">
        <f t="shared" si="7"/>
        <v>579</v>
      </c>
      <c r="AM87">
        <v>0</v>
      </c>
      <c r="AN87">
        <v>0</v>
      </c>
      <c r="AO87">
        <v>0</v>
      </c>
      <c r="AP87">
        <f t="shared" si="220"/>
        <v>0</v>
      </c>
      <c r="AQ87">
        <v>0</v>
      </c>
      <c r="AR87">
        <v>0</v>
      </c>
      <c r="AS87">
        <v>0</v>
      </c>
      <c r="AT87">
        <f t="shared" si="221"/>
        <v>0</v>
      </c>
      <c r="AU87">
        <v>0</v>
      </c>
      <c r="AV87">
        <v>0</v>
      </c>
      <c r="AW87">
        <v>0</v>
      </c>
      <c r="AX87">
        <f t="shared" si="222"/>
        <v>0</v>
      </c>
      <c r="AY87">
        <v>566</v>
      </c>
      <c r="AZ87">
        <v>13</v>
      </c>
      <c r="BA87">
        <v>0</v>
      </c>
      <c r="BB87">
        <f t="shared" si="11"/>
        <v>579</v>
      </c>
      <c r="BC87">
        <v>0</v>
      </c>
      <c r="BD87">
        <v>0</v>
      </c>
      <c r="BE87">
        <v>0</v>
      </c>
      <c r="BF87">
        <f t="shared" si="223"/>
        <v>0</v>
      </c>
      <c r="BG87">
        <f t="shared" si="280"/>
        <v>566</v>
      </c>
      <c r="BH87">
        <f t="shared" ref="BH87" si="295">SUM(AN87,AR87,AV87,AZ87,BD87)</f>
        <v>13</v>
      </c>
      <c r="BI87">
        <f t="shared" si="240"/>
        <v>0</v>
      </c>
      <c r="BJ87">
        <f t="shared" si="241"/>
        <v>579</v>
      </c>
      <c r="BK87">
        <v>0</v>
      </c>
      <c r="BL87">
        <v>0</v>
      </c>
      <c r="BM87">
        <v>0</v>
      </c>
      <c r="BN87">
        <f t="shared" si="225"/>
        <v>0</v>
      </c>
      <c r="BO87">
        <v>0</v>
      </c>
      <c r="BP87">
        <v>0</v>
      </c>
      <c r="BQ87">
        <v>0</v>
      </c>
      <c r="BR87">
        <f t="shared" si="226"/>
        <v>0</v>
      </c>
      <c r="BS87">
        <v>0</v>
      </c>
      <c r="BT87">
        <v>0</v>
      </c>
      <c r="BU87">
        <v>0</v>
      </c>
      <c r="BV87">
        <f t="shared" si="227"/>
        <v>0</v>
      </c>
      <c r="BW87">
        <v>0</v>
      </c>
      <c r="BX87">
        <v>0</v>
      </c>
      <c r="BY87">
        <v>0</v>
      </c>
      <c r="BZ87">
        <f t="shared" si="228"/>
        <v>0</v>
      </c>
      <c r="CA87">
        <v>0</v>
      </c>
      <c r="CB87">
        <v>0</v>
      </c>
      <c r="CC87">
        <v>0</v>
      </c>
      <c r="CD87">
        <f t="shared" si="229"/>
        <v>0</v>
      </c>
      <c r="CE87">
        <v>0</v>
      </c>
      <c r="CF87">
        <v>0</v>
      </c>
      <c r="CG87">
        <v>0</v>
      </c>
      <c r="CH87">
        <f t="shared" si="230"/>
        <v>0</v>
      </c>
      <c r="CI87">
        <v>0</v>
      </c>
      <c r="CJ87">
        <v>0</v>
      </c>
      <c r="CK87">
        <v>0</v>
      </c>
      <c r="CL87">
        <f t="shared" si="231"/>
        <v>0</v>
      </c>
      <c r="CM87">
        <v>0</v>
      </c>
      <c r="CN87">
        <v>0</v>
      </c>
      <c r="CO87">
        <v>0</v>
      </c>
      <c r="CP87">
        <f t="shared" si="232"/>
        <v>0</v>
      </c>
      <c r="CQ87">
        <v>566</v>
      </c>
      <c r="CR87">
        <v>13</v>
      </c>
      <c r="CS87">
        <v>0</v>
      </c>
      <c r="CT87">
        <f t="shared" si="233"/>
        <v>579</v>
      </c>
      <c r="CU87">
        <f t="shared" ref="CU87:CW87" si="296">SUM(BK87,BO87,BS87,BW87,CA87,CE87,CI87,CM87,CQ87)</f>
        <v>566</v>
      </c>
      <c r="CV87">
        <f t="shared" si="296"/>
        <v>13</v>
      </c>
      <c r="CW87">
        <f t="shared" si="296"/>
        <v>0</v>
      </c>
      <c r="CX87">
        <f t="shared" si="24"/>
        <v>579</v>
      </c>
    </row>
    <row r="88" spans="1:102" ht="24.95" customHeight="1">
      <c r="A88">
        <v>84</v>
      </c>
      <c r="B88" t="s">
        <v>40</v>
      </c>
      <c r="C88" t="s">
        <v>280</v>
      </c>
      <c r="D88" t="s">
        <v>201</v>
      </c>
      <c r="E88" t="s">
        <v>115</v>
      </c>
      <c r="F88" t="s">
        <v>134</v>
      </c>
      <c r="G88" t="s">
        <v>135</v>
      </c>
      <c r="H88" t="s">
        <v>136</v>
      </c>
      <c r="I88" t="s">
        <v>39</v>
      </c>
      <c r="J88">
        <v>30</v>
      </c>
      <c r="K88">
        <v>0</v>
      </c>
      <c r="L88">
        <v>0</v>
      </c>
      <c r="M88">
        <v>0</v>
      </c>
      <c r="N88">
        <f t="shared" si="214"/>
        <v>0</v>
      </c>
      <c r="O88">
        <v>0</v>
      </c>
      <c r="P88">
        <v>0</v>
      </c>
      <c r="Q88">
        <v>0</v>
      </c>
      <c r="R88">
        <f t="shared" si="215"/>
        <v>0</v>
      </c>
      <c r="S88">
        <v>0</v>
      </c>
      <c r="T88">
        <v>0</v>
      </c>
      <c r="U88">
        <v>0</v>
      </c>
      <c r="V88">
        <f t="shared" si="216"/>
        <v>0</v>
      </c>
      <c r="W88">
        <v>5</v>
      </c>
      <c r="X88">
        <v>2</v>
      </c>
      <c r="Y88">
        <v>0</v>
      </c>
      <c r="Z88">
        <f t="shared" si="3"/>
        <v>7</v>
      </c>
      <c r="AA88">
        <v>18</v>
      </c>
      <c r="AB88">
        <v>4</v>
      </c>
      <c r="AC88">
        <v>0</v>
      </c>
      <c r="AD88">
        <f t="shared" si="217"/>
        <v>22</v>
      </c>
      <c r="AE88">
        <v>0</v>
      </c>
      <c r="AF88">
        <v>1</v>
      </c>
      <c r="AG88">
        <v>0</v>
      </c>
      <c r="AH88">
        <f t="shared" si="218"/>
        <v>1</v>
      </c>
      <c r="AI88">
        <f t="shared" ref="AI88:AK88" si="297">SUM(K88,O88,S88,W88,AA88,AE88)</f>
        <v>23</v>
      </c>
      <c r="AJ88">
        <f t="shared" si="297"/>
        <v>7</v>
      </c>
      <c r="AK88">
        <f t="shared" si="297"/>
        <v>0</v>
      </c>
      <c r="AL88">
        <f t="shared" si="7"/>
        <v>30</v>
      </c>
      <c r="AM88">
        <v>0</v>
      </c>
      <c r="AN88">
        <v>0</v>
      </c>
      <c r="AO88">
        <v>0</v>
      </c>
      <c r="AP88">
        <f t="shared" si="220"/>
        <v>0</v>
      </c>
      <c r="AQ88">
        <v>0</v>
      </c>
      <c r="AR88">
        <v>0</v>
      </c>
      <c r="AS88">
        <v>0</v>
      </c>
      <c r="AT88">
        <f t="shared" si="221"/>
        <v>0</v>
      </c>
      <c r="AU88">
        <v>0</v>
      </c>
      <c r="AV88">
        <v>0</v>
      </c>
      <c r="AW88">
        <v>0</v>
      </c>
      <c r="AX88">
        <f t="shared" si="222"/>
        <v>0</v>
      </c>
      <c r="AY88">
        <v>23</v>
      </c>
      <c r="AZ88">
        <v>7</v>
      </c>
      <c r="BA88">
        <v>0</v>
      </c>
      <c r="BB88">
        <f t="shared" si="11"/>
        <v>30</v>
      </c>
      <c r="BC88">
        <v>0</v>
      </c>
      <c r="BD88">
        <v>0</v>
      </c>
      <c r="BE88">
        <v>0</v>
      </c>
      <c r="BF88">
        <f t="shared" si="223"/>
        <v>0</v>
      </c>
      <c r="BG88">
        <f t="shared" si="280"/>
        <v>23</v>
      </c>
      <c r="BH88">
        <f t="shared" ref="BH88" si="298">SUM(AN88,AR88,AV88,AZ88,BD88)</f>
        <v>7</v>
      </c>
      <c r="BI88">
        <f t="shared" si="240"/>
        <v>0</v>
      </c>
      <c r="BJ88">
        <f t="shared" si="241"/>
        <v>30</v>
      </c>
      <c r="BK88">
        <v>4</v>
      </c>
      <c r="BL88">
        <v>0</v>
      </c>
      <c r="BM88">
        <v>0</v>
      </c>
      <c r="BN88">
        <f t="shared" si="225"/>
        <v>4</v>
      </c>
      <c r="BO88">
        <v>0</v>
      </c>
      <c r="BP88">
        <v>0</v>
      </c>
      <c r="BQ88">
        <v>0</v>
      </c>
      <c r="BR88">
        <f t="shared" si="226"/>
        <v>0</v>
      </c>
      <c r="BS88">
        <v>0</v>
      </c>
      <c r="BT88">
        <v>0</v>
      </c>
      <c r="BU88">
        <v>0</v>
      </c>
      <c r="BV88">
        <f t="shared" si="227"/>
        <v>0</v>
      </c>
      <c r="BW88">
        <v>0</v>
      </c>
      <c r="BX88">
        <v>0</v>
      </c>
      <c r="BY88">
        <v>0</v>
      </c>
      <c r="BZ88">
        <f t="shared" si="228"/>
        <v>0</v>
      </c>
      <c r="CA88">
        <v>0</v>
      </c>
      <c r="CB88">
        <v>0</v>
      </c>
      <c r="CC88">
        <v>0</v>
      </c>
      <c r="CD88">
        <f t="shared" si="229"/>
        <v>0</v>
      </c>
      <c r="CE88">
        <v>0</v>
      </c>
      <c r="CF88">
        <v>0</v>
      </c>
      <c r="CG88">
        <v>0</v>
      </c>
      <c r="CH88">
        <f t="shared" si="230"/>
        <v>0</v>
      </c>
      <c r="CI88">
        <v>0</v>
      </c>
      <c r="CJ88">
        <v>0</v>
      </c>
      <c r="CK88">
        <v>0</v>
      </c>
      <c r="CL88">
        <f t="shared" si="231"/>
        <v>0</v>
      </c>
      <c r="CM88">
        <v>0</v>
      </c>
      <c r="CN88">
        <v>1</v>
      </c>
      <c r="CO88">
        <v>0</v>
      </c>
      <c r="CP88">
        <f t="shared" si="232"/>
        <v>1</v>
      </c>
      <c r="CQ88">
        <v>19</v>
      </c>
      <c r="CR88">
        <v>6</v>
      </c>
      <c r="CS88">
        <v>0</v>
      </c>
      <c r="CT88">
        <f t="shared" si="233"/>
        <v>25</v>
      </c>
      <c r="CU88">
        <f t="shared" ref="CU88:CW88" si="299">SUM(BK88,BO88,BS88,BW88,CA88,CE88,CI88,CM88,CQ88)</f>
        <v>23</v>
      </c>
      <c r="CV88">
        <f t="shared" si="299"/>
        <v>7</v>
      </c>
      <c r="CW88">
        <f t="shared" si="299"/>
        <v>0</v>
      </c>
      <c r="CX88">
        <f t="shared" si="24"/>
        <v>30</v>
      </c>
    </row>
    <row r="89" spans="1:102" ht="24.95" customHeight="1">
      <c r="A89">
        <v>85</v>
      </c>
      <c r="B89" t="s">
        <v>36</v>
      </c>
      <c r="C89" t="s">
        <v>279</v>
      </c>
      <c r="D89" t="s">
        <v>202</v>
      </c>
      <c r="E89" t="s">
        <v>115</v>
      </c>
      <c r="F89" t="s">
        <v>38</v>
      </c>
      <c r="G89" t="s">
        <v>38</v>
      </c>
      <c r="H89" t="s">
        <v>237</v>
      </c>
      <c r="I89" t="s">
        <v>39</v>
      </c>
      <c r="J89">
        <v>5</v>
      </c>
      <c r="K89">
        <v>0</v>
      </c>
      <c r="L89">
        <v>0</v>
      </c>
      <c r="M89">
        <v>0</v>
      </c>
      <c r="N89">
        <f t="shared" si="214"/>
        <v>0</v>
      </c>
      <c r="O89">
        <v>0</v>
      </c>
      <c r="P89">
        <v>0</v>
      </c>
      <c r="Q89">
        <v>0</v>
      </c>
      <c r="R89">
        <f t="shared" si="215"/>
        <v>0</v>
      </c>
      <c r="S89">
        <v>0</v>
      </c>
      <c r="T89">
        <v>0</v>
      </c>
      <c r="U89">
        <v>0</v>
      </c>
      <c r="V89">
        <f t="shared" si="216"/>
        <v>0</v>
      </c>
      <c r="W89">
        <v>1</v>
      </c>
      <c r="X89">
        <v>0</v>
      </c>
      <c r="Y89">
        <v>0</v>
      </c>
      <c r="Z89">
        <f t="shared" si="3"/>
        <v>1</v>
      </c>
      <c r="AA89">
        <v>3</v>
      </c>
      <c r="AB89">
        <v>1</v>
      </c>
      <c r="AC89">
        <v>0</v>
      </c>
      <c r="AD89">
        <f t="shared" si="217"/>
        <v>4</v>
      </c>
      <c r="AE89">
        <v>0</v>
      </c>
      <c r="AF89">
        <v>0</v>
      </c>
      <c r="AG89">
        <v>0</v>
      </c>
      <c r="AH89">
        <f t="shared" si="218"/>
        <v>0</v>
      </c>
      <c r="AI89">
        <f t="shared" ref="AI89:AK89" si="300">SUM(K89,O89,S89,W89,AA89,AE89)</f>
        <v>4</v>
      </c>
      <c r="AJ89">
        <f t="shared" si="300"/>
        <v>1</v>
      </c>
      <c r="AK89">
        <f t="shared" si="300"/>
        <v>0</v>
      </c>
      <c r="AL89">
        <f t="shared" si="7"/>
        <v>5</v>
      </c>
      <c r="AM89">
        <v>0</v>
      </c>
      <c r="AN89">
        <v>0</v>
      </c>
      <c r="AO89">
        <v>0</v>
      </c>
      <c r="AP89">
        <f t="shared" si="220"/>
        <v>0</v>
      </c>
      <c r="AQ89">
        <v>0</v>
      </c>
      <c r="AR89">
        <v>0</v>
      </c>
      <c r="AS89">
        <v>0</v>
      </c>
      <c r="AT89">
        <f t="shared" si="221"/>
        <v>0</v>
      </c>
      <c r="AU89">
        <v>0</v>
      </c>
      <c r="AV89">
        <v>0</v>
      </c>
      <c r="AW89">
        <v>0</v>
      </c>
      <c r="AX89">
        <f t="shared" si="222"/>
        <v>0</v>
      </c>
      <c r="AY89">
        <v>5</v>
      </c>
      <c r="AZ89">
        <v>0</v>
      </c>
      <c r="BA89">
        <v>0</v>
      </c>
      <c r="BB89">
        <f t="shared" si="11"/>
        <v>5</v>
      </c>
      <c r="BC89">
        <v>0</v>
      </c>
      <c r="BD89">
        <v>0</v>
      </c>
      <c r="BE89">
        <v>0</v>
      </c>
      <c r="BF89">
        <f t="shared" si="223"/>
        <v>0</v>
      </c>
      <c r="BG89">
        <f t="shared" si="280"/>
        <v>5</v>
      </c>
      <c r="BH89">
        <f t="shared" ref="BH89" si="301">SUM(AN89,AR89,AV89,AZ89,BD89)</f>
        <v>0</v>
      </c>
      <c r="BI89">
        <f t="shared" si="240"/>
        <v>0</v>
      </c>
      <c r="BJ89">
        <f t="shared" si="241"/>
        <v>5</v>
      </c>
      <c r="BK89">
        <v>0</v>
      </c>
      <c r="BL89">
        <v>0</v>
      </c>
      <c r="BM89">
        <v>0</v>
      </c>
      <c r="BN89">
        <f t="shared" si="225"/>
        <v>0</v>
      </c>
      <c r="BO89">
        <v>0</v>
      </c>
      <c r="BP89">
        <v>0</v>
      </c>
      <c r="BQ89">
        <v>0</v>
      </c>
      <c r="BR89">
        <f t="shared" si="226"/>
        <v>0</v>
      </c>
      <c r="BS89">
        <v>0</v>
      </c>
      <c r="BT89">
        <v>0</v>
      </c>
      <c r="BU89">
        <v>0</v>
      </c>
      <c r="BV89">
        <f t="shared" si="227"/>
        <v>0</v>
      </c>
      <c r="BW89">
        <v>0</v>
      </c>
      <c r="BX89">
        <v>0</v>
      </c>
      <c r="BY89">
        <v>0</v>
      </c>
      <c r="BZ89">
        <f t="shared" si="228"/>
        <v>0</v>
      </c>
      <c r="CA89">
        <v>0</v>
      </c>
      <c r="CB89">
        <v>0</v>
      </c>
      <c r="CC89">
        <v>0</v>
      </c>
      <c r="CD89">
        <f t="shared" si="229"/>
        <v>0</v>
      </c>
      <c r="CE89">
        <v>0</v>
      </c>
      <c r="CF89">
        <v>0</v>
      </c>
      <c r="CG89">
        <v>0</v>
      </c>
      <c r="CH89">
        <f t="shared" si="230"/>
        <v>0</v>
      </c>
      <c r="CI89">
        <v>0</v>
      </c>
      <c r="CJ89">
        <v>0</v>
      </c>
      <c r="CK89">
        <v>0</v>
      </c>
      <c r="CL89">
        <f t="shared" si="231"/>
        <v>0</v>
      </c>
      <c r="CM89">
        <v>0</v>
      </c>
      <c r="CN89">
        <v>0</v>
      </c>
      <c r="CO89">
        <v>0</v>
      </c>
      <c r="CP89">
        <f t="shared" si="232"/>
        <v>0</v>
      </c>
      <c r="CQ89">
        <v>5</v>
      </c>
      <c r="CR89">
        <v>0</v>
      </c>
      <c r="CS89">
        <v>0</v>
      </c>
      <c r="CT89">
        <f t="shared" si="233"/>
        <v>5</v>
      </c>
      <c r="CU89">
        <f t="shared" ref="CU89:CW89" si="302">SUM(BK89,BO89,BS89,BW89,CA89,CE89,CI89,CM89,CQ89)</f>
        <v>5</v>
      </c>
      <c r="CV89">
        <f t="shared" si="302"/>
        <v>0</v>
      </c>
      <c r="CW89">
        <f t="shared" si="302"/>
        <v>0</v>
      </c>
      <c r="CX89">
        <f t="shared" si="24"/>
        <v>5</v>
      </c>
    </row>
    <row r="90" spans="1:102" ht="24.95" customHeight="1">
      <c r="A90">
        <v>86</v>
      </c>
      <c r="B90" t="s">
        <v>36</v>
      </c>
      <c r="C90" t="s">
        <v>137</v>
      </c>
      <c r="D90" t="s">
        <v>188</v>
      </c>
      <c r="E90" t="s">
        <v>115</v>
      </c>
      <c r="F90" t="s">
        <v>38</v>
      </c>
      <c r="G90" t="s">
        <v>38</v>
      </c>
      <c r="H90" t="s">
        <v>237</v>
      </c>
      <c r="I90" t="s">
        <v>39</v>
      </c>
      <c r="J90">
        <v>12</v>
      </c>
      <c r="K90">
        <v>0</v>
      </c>
      <c r="L90">
        <v>0</v>
      </c>
      <c r="M90">
        <v>0</v>
      </c>
      <c r="N90">
        <f t="shared" si="214"/>
        <v>0</v>
      </c>
      <c r="O90">
        <v>0</v>
      </c>
      <c r="P90">
        <v>0</v>
      </c>
      <c r="Q90">
        <v>0</v>
      </c>
      <c r="R90">
        <f t="shared" si="215"/>
        <v>0</v>
      </c>
      <c r="S90">
        <v>0</v>
      </c>
      <c r="T90">
        <v>0</v>
      </c>
      <c r="U90">
        <v>0</v>
      </c>
      <c r="V90">
        <f t="shared" si="216"/>
        <v>0</v>
      </c>
      <c r="W90">
        <v>2</v>
      </c>
      <c r="X90">
        <v>1</v>
      </c>
      <c r="Y90">
        <v>0</v>
      </c>
      <c r="Z90">
        <f t="shared" si="3"/>
        <v>3</v>
      </c>
      <c r="AA90">
        <v>4</v>
      </c>
      <c r="AB90">
        <v>5</v>
      </c>
      <c r="AC90">
        <v>0</v>
      </c>
      <c r="AD90">
        <f t="shared" si="217"/>
        <v>9</v>
      </c>
      <c r="AE90">
        <v>0</v>
      </c>
      <c r="AF90">
        <v>0</v>
      </c>
      <c r="AG90">
        <v>0</v>
      </c>
      <c r="AH90">
        <f t="shared" si="218"/>
        <v>0</v>
      </c>
      <c r="AI90">
        <f t="shared" ref="AI90:AK90" si="303">SUM(K90,O90,S90,W90,AA90,AE90)</f>
        <v>6</v>
      </c>
      <c r="AJ90">
        <f t="shared" si="303"/>
        <v>6</v>
      </c>
      <c r="AK90">
        <f t="shared" si="303"/>
        <v>0</v>
      </c>
      <c r="AL90">
        <f t="shared" si="7"/>
        <v>12</v>
      </c>
      <c r="AM90">
        <v>0</v>
      </c>
      <c r="AN90">
        <v>4</v>
      </c>
      <c r="AO90">
        <v>0</v>
      </c>
      <c r="AP90">
        <f t="shared" si="220"/>
        <v>4</v>
      </c>
      <c r="AQ90">
        <v>0</v>
      </c>
      <c r="AR90">
        <v>0</v>
      </c>
      <c r="AS90">
        <v>0</v>
      </c>
      <c r="AT90">
        <f t="shared" si="221"/>
        <v>0</v>
      </c>
      <c r="AU90">
        <v>0</v>
      </c>
      <c r="AV90">
        <v>0</v>
      </c>
      <c r="AW90">
        <v>0</v>
      </c>
      <c r="AX90">
        <f t="shared" si="222"/>
        <v>0</v>
      </c>
      <c r="AY90">
        <v>6</v>
      </c>
      <c r="AZ90">
        <v>2</v>
      </c>
      <c r="BA90">
        <v>0</v>
      </c>
      <c r="BB90">
        <f t="shared" si="11"/>
        <v>8</v>
      </c>
      <c r="BC90">
        <v>0</v>
      </c>
      <c r="BD90">
        <v>0</v>
      </c>
      <c r="BE90">
        <v>0</v>
      </c>
      <c r="BF90">
        <f t="shared" si="223"/>
        <v>0</v>
      </c>
      <c r="BG90">
        <f t="shared" si="280"/>
        <v>6</v>
      </c>
      <c r="BH90">
        <f t="shared" ref="BH90" si="304">SUM(AN90,AR90,AV90,AZ90,BD90)</f>
        <v>6</v>
      </c>
      <c r="BI90">
        <f t="shared" si="240"/>
        <v>0</v>
      </c>
      <c r="BJ90">
        <f t="shared" si="241"/>
        <v>12</v>
      </c>
      <c r="BK90">
        <v>0</v>
      </c>
      <c r="BL90">
        <v>0</v>
      </c>
      <c r="BM90">
        <v>0</v>
      </c>
      <c r="BN90">
        <f t="shared" si="225"/>
        <v>0</v>
      </c>
      <c r="BO90">
        <v>0</v>
      </c>
      <c r="BP90">
        <v>0</v>
      </c>
      <c r="BQ90">
        <v>0</v>
      </c>
      <c r="BR90">
        <f t="shared" si="226"/>
        <v>0</v>
      </c>
      <c r="BS90">
        <v>0</v>
      </c>
      <c r="BT90">
        <v>0</v>
      </c>
      <c r="BU90">
        <v>0</v>
      </c>
      <c r="BV90">
        <f t="shared" si="227"/>
        <v>0</v>
      </c>
      <c r="BW90">
        <v>0</v>
      </c>
      <c r="BX90">
        <v>0</v>
      </c>
      <c r="BY90">
        <v>0</v>
      </c>
      <c r="BZ90">
        <f t="shared" si="228"/>
        <v>0</v>
      </c>
      <c r="CA90">
        <v>0</v>
      </c>
      <c r="CB90">
        <v>0</v>
      </c>
      <c r="CC90">
        <v>0</v>
      </c>
      <c r="CD90">
        <f t="shared" si="229"/>
        <v>0</v>
      </c>
      <c r="CE90">
        <v>0</v>
      </c>
      <c r="CF90">
        <v>0</v>
      </c>
      <c r="CG90">
        <v>0</v>
      </c>
      <c r="CH90">
        <f t="shared" si="230"/>
        <v>0</v>
      </c>
      <c r="CI90">
        <v>0</v>
      </c>
      <c r="CJ90">
        <v>0</v>
      </c>
      <c r="CK90">
        <v>0</v>
      </c>
      <c r="CL90">
        <f t="shared" si="231"/>
        <v>0</v>
      </c>
      <c r="CM90">
        <v>0</v>
      </c>
      <c r="CN90">
        <v>0</v>
      </c>
      <c r="CO90">
        <v>0</v>
      </c>
      <c r="CP90">
        <f t="shared" si="232"/>
        <v>0</v>
      </c>
      <c r="CQ90">
        <v>6</v>
      </c>
      <c r="CR90">
        <v>6</v>
      </c>
      <c r="CS90">
        <v>0</v>
      </c>
      <c r="CT90">
        <f t="shared" si="233"/>
        <v>12</v>
      </c>
      <c r="CU90">
        <f t="shared" ref="CU90:CW90" si="305">SUM(BK90,BO90,BS90,BW90,CA90,CE90,CI90,CM90,CQ90)</f>
        <v>6</v>
      </c>
      <c r="CV90">
        <f t="shared" si="305"/>
        <v>6</v>
      </c>
      <c r="CW90">
        <f t="shared" si="305"/>
        <v>0</v>
      </c>
      <c r="CX90">
        <f t="shared" si="24"/>
        <v>12</v>
      </c>
    </row>
    <row r="91" spans="1:102" ht="24.95" customHeight="1">
      <c r="A91">
        <v>87</v>
      </c>
      <c r="B91" t="s">
        <v>36</v>
      </c>
      <c r="C91" t="s">
        <v>270</v>
      </c>
      <c r="D91" t="s">
        <v>203</v>
      </c>
      <c r="E91" t="s">
        <v>115</v>
      </c>
      <c r="F91" t="s">
        <v>38</v>
      </c>
      <c r="G91" t="s">
        <v>38</v>
      </c>
      <c r="H91" t="s">
        <v>237</v>
      </c>
      <c r="I91" t="s">
        <v>39</v>
      </c>
      <c r="J91">
        <v>9</v>
      </c>
      <c r="K91">
        <v>0</v>
      </c>
      <c r="L91">
        <v>0</v>
      </c>
      <c r="M91">
        <v>0</v>
      </c>
      <c r="N91">
        <f t="shared" si="214"/>
        <v>0</v>
      </c>
      <c r="O91">
        <v>0</v>
      </c>
      <c r="P91">
        <v>0</v>
      </c>
      <c r="Q91">
        <v>0</v>
      </c>
      <c r="R91">
        <f t="shared" si="215"/>
        <v>0</v>
      </c>
      <c r="S91">
        <v>0</v>
      </c>
      <c r="T91">
        <v>0</v>
      </c>
      <c r="U91">
        <v>0</v>
      </c>
      <c r="V91">
        <f t="shared" si="216"/>
        <v>0</v>
      </c>
      <c r="W91">
        <v>1</v>
      </c>
      <c r="X91">
        <v>0</v>
      </c>
      <c r="Y91">
        <v>0</v>
      </c>
      <c r="Z91">
        <f t="shared" si="3"/>
        <v>1</v>
      </c>
      <c r="AA91">
        <v>6</v>
      </c>
      <c r="AB91">
        <v>2</v>
      </c>
      <c r="AC91">
        <v>0</v>
      </c>
      <c r="AD91">
        <f t="shared" si="217"/>
        <v>8</v>
      </c>
      <c r="AE91">
        <v>0</v>
      </c>
      <c r="AF91">
        <v>0</v>
      </c>
      <c r="AG91">
        <v>0</v>
      </c>
      <c r="AH91">
        <f t="shared" si="218"/>
        <v>0</v>
      </c>
      <c r="AI91">
        <f t="shared" ref="AI91:AK91" si="306">SUM(K91,O91,S91,W91,AA91,AE91)</f>
        <v>7</v>
      </c>
      <c r="AJ91">
        <f t="shared" si="306"/>
        <v>2</v>
      </c>
      <c r="AK91">
        <f t="shared" si="306"/>
        <v>0</v>
      </c>
      <c r="AL91">
        <f t="shared" si="7"/>
        <v>9</v>
      </c>
      <c r="AM91">
        <v>0</v>
      </c>
      <c r="AN91">
        <v>0</v>
      </c>
      <c r="AO91">
        <v>0</v>
      </c>
      <c r="AP91">
        <f t="shared" si="220"/>
        <v>0</v>
      </c>
      <c r="AQ91">
        <v>0</v>
      </c>
      <c r="AR91">
        <v>0</v>
      </c>
      <c r="AS91">
        <v>0</v>
      </c>
      <c r="AT91">
        <f t="shared" si="221"/>
        <v>0</v>
      </c>
      <c r="AU91">
        <v>0</v>
      </c>
      <c r="AV91">
        <v>0</v>
      </c>
      <c r="AW91">
        <v>0</v>
      </c>
      <c r="AX91">
        <f t="shared" si="222"/>
        <v>0</v>
      </c>
      <c r="AY91">
        <v>7</v>
      </c>
      <c r="AZ91">
        <v>2</v>
      </c>
      <c r="BA91">
        <v>0</v>
      </c>
      <c r="BB91">
        <f t="shared" si="11"/>
        <v>9</v>
      </c>
      <c r="BC91">
        <v>0</v>
      </c>
      <c r="BD91">
        <v>0</v>
      </c>
      <c r="BE91">
        <v>0</v>
      </c>
      <c r="BF91">
        <f t="shared" si="223"/>
        <v>0</v>
      </c>
      <c r="BG91">
        <f t="shared" si="280"/>
        <v>7</v>
      </c>
      <c r="BH91">
        <f t="shared" ref="BH91" si="307">SUM(AN91,AR91,AV91,AZ91,BD91)</f>
        <v>2</v>
      </c>
      <c r="BI91">
        <f t="shared" si="240"/>
        <v>0</v>
      </c>
      <c r="BJ91">
        <f t="shared" si="241"/>
        <v>9</v>
      </c>
      <c r="BK91">
        <v>0</v>
      </c>
      <c r="BL91">
        <v>0</v>
      </c>
      <c r="BM91">
        <v>0</v>
      </c>
      <c r="BN91">
        <f t="shared" si="225"/>
        <v>0</v>
      </c>
      <c r="BO91">
        <v>0</v>
      </c>
      <c r="BP91">
        <v>0</v>
      </c>
      <c r="BQ91">
        <v>0</v>
      </c>
      <c r="BR91">
        <f t="shared" si="226"/>
        <v>0</v>
      </c>
      <c r="BS91">
        <v>0</v>
      </c>
      <c r="BT91">
        <v>0</v>
      </c>
      <c r="BU91">
        <v>0</v>
      </c>
      <c r="BV91">
        <f t="shared" si="227"/>
        <v>0</v>
      </c>
      <c r="BW91">
        <v>0</v>
      </c>
      <c r="BX91">
        <v>0</v>
      </c>
      <c r="BY91">
        <v>0</v>
      </c>
      <c r="BZ91">
        <f t="shared" si="228"/>
        <v>0</v>
      </c>
      <c r="CA91">
        <v>0</v>
      </c>
      <c r="CB91">
        <v>0</v>
      </c>
      <c r="CC91">
        <v>0</v>
      </c>
      <c r="CD91">
        <f t="shared" si="229"/>
        <v>0</v>
      </c>
      <c r="CE91">
        <v>0</v>
      </c>
      <c r="CF91">
        <v>0</v>
      </c>
      <c r="CG91">
        <v>0</v>
      </c>
      <c r="CH91">
        <f t="shared" si="230"/>
        <v>0</v>
      </c>
      <c r="CI91">
        <v>0</v>
      </c>
      <c r="CJ91">
        <v>0</v>
      </c>
      <c r="CK91">
        <v>0</v>
      </c>
      <c r="CL91">
        <f t="shared" si="231"/>
        <v>0</v>
      </c>
      <c r="CM91">
        <v>0</v>
      </c>
      <c r="CN91">
        <v>0</v>
      </c>
      <c r="CO91">
        <v>0</v>
      </c>
      <c r="CP91">
        <f t="shared" si="232"/>
        <v>0</v>
      </c>
      <c r="CQ91">
        <v>7</v>
      </c>
      <c r="CR91">
        <v>2</v>
      </c>
      <c r="CS91">
        <v>0</v>
      </c>
      <c r="CT91">
        <f t="shared" si="233"/>
        <v>9</v>
      </c>
      <c r="CU91">
        <f t="shared" ref="CU91:CW91" si="308">SUM(BK91,BO91,BS91,BW91,CA91,CE91,CI91,CM91,CQ91)</f>
        <v>7</v>
      </c>
      <c r="CV91">
        <f t="shared" si="308"/>
        <v>2</v>
      </c>
      <c r="CW91">
        <f t="shared" si="308"/>
        <v>0</v>
      </c>
      <c r="CX91">
        <f t="shared" si="24"/>
        <v>9</v>
      </c>
    </row>
    <row r="92" spans="1:102" ht="24.95" customHeight="1">
      <c r="A92">
        <v>88</v>
      </c>
      <c r="B92" t="s">
        <v>40</v>
      </c>
      <c r="C92" t="s">
        <v>138</v>
      </c>
      <c r="D92" t="s">
        <v>188</v>
      </c>
      <c r="E92" t="s">
        <v>115</v>
      </c>
      <c r="F92" t="s">
        <v>127</v>
      </c>
      <c r="G92" t="s">
        <v>139</v>
      </c>
      <c r="H92" t="s">
        <v>140</v>
      </c>
      <c r="I92" t="s">
        <v>298</v>
      </c>
      <c r="J92">
        <v>33</v>
      </c>
      <c r="K92">
        <v>0</v>
      </c>
      <c r="L92">
        <v>0</v>
      </c>
      <c r="M92">
        <v>0</v>
      </c>
      <c r="N92">
        <f t="shared" si="214"/>
        <v>0</v>
      </c>
      <c r="O92">
        <v>0</v>
      </c>
      <c r="P92">
        <v>0</v>
      </c>
      <c r="Q92">
        <v>0</v>
      </c>
      <c r="R92">
        <f t="shared" si="215"/>
        <v>0</v>
      </c>
      <c r="S92">
        <v>33</v>
      </c>
      <c r="T92">
        <v>0</v>
      </c>
      <c r="U92">
        <v>0</v>
      </c>
      <c r="V92">
        <f t="shared" si="216"/>
        <v>33</v>
      </c>
      <c r="W92">
        <v>0</v>
      </c>
      <c r="X92">
        <v>0</v>
      </c>
      <c r="Y92">
        <v>0</v>
      </c>
      <c r="Z92">
        <f t="shared" si="3"/>
        <v>0</v>
      </c>
      <c r="AA92">
        <v>0</v>
      </c>
      <c r="AB92">
        <v>0</v>
      </c>
      <c r="AC92">
        <v>0</v>
      </c>
      <c r="AD92">
        <f t="shared" si="217"/>
        <v>0</v>
      </c>
      <c r="AE92">
        <v>0</v>
      </c>
      <c r="AF92">
        <v>0</v>
      </c>
      <c r="AG92">
        <v>0</v>
      </c>
      <c r="AH92">
        <f t="shared" si="218"/>
        <v>0</v>
      </c>
      <c r="AI92">
        <f t="shared" ref="AI92:AK92" si="309">SUM(K92,O92,S92,W92,AA92,AE92)</f>
        <v>33</v>
      </c>
      <c r="AJ92">
        <f t="shared" si="309"/>
        <v>0</v>
      </c>
      <c r="AK92">
        <f t="shared" si="309"/>
        <v>0</v>
      </c>
      <c r="AL92">
        <f t="shared" si="7"/>
        <v>33</v>
      </c>
      <c r="AM92">
        <v>0</v>
      </c>
      <c r="AN92">
        <v>0</v>
      </c>
      <c r="AO92">
        <v>0</v>
      </c>
      <c r="AP92">
        <f t="shared" si="220"/>
        <v>0</v>
      </c>
      <c r="AQ92">
        <v>0</v>
      </c>
      <c r="AR92">
        <v>0</v>
      </c>
      <c r="AS92">
        <v>0</v>
      </c>
      <c r="AT92">
        <f t="shared" si="221"/>
        <v>0</v>
      </c>
      <c r="AU92">
        <v>0</v>
      </c>
      <c r="AV92">
        <v>0</v>
      </c>
      <c r="AW92">
        <v>0</v>
      </c>
      <c r="AX92">
        <f t="shared" si="222"/>
        <v>0</v>
      </c>
      <c r="AY92">
        <v>33</v>
      </c>
      <c r="AZ92">
        <v>0</v>
      </c>
      <c r="BA92">
        <v>0</v>
      </c>
      <c r="BB92">
        <f t="shared" si="11"/>
        <v>33</v>
      </c>
      <c r="BC92">
        <v>0</v>
      </c>
      <c r="BD92">
        <v>0</v>
      </c>
      <c r="BE92">
        <v>0</v>
      </c>
      <c r="BF92">
        <f t="shared" si="223"/>
        <v>0</v>
      </c>
      <c r="BG92">
        <f t="shared" si="280"/>
        <v>33</v>
      </c>
      <c r="BH92">
        <f t="shared" ref="BH92" si="310">SUM(AN92,AR92,AV92,AZ92,BD92)</f>
        <v>0</v>
      </c>
      <c r="BI92">
        <f t="shared" si="240"/>
        <v>0</v>
      </c>
      <c r="BJ92">
        <f t="shared" si="241"/>
        <v>33</v>
      </c>
      <c r="BK92">
        <v>0</v>
      </c>
      <c r="BL92">
        <v>0</v>
      </c>
      <c r="BM92">
        <v>0</v>
      </c>
      <c r="BN92">
        <f t="shared" si="225"/>
        <v>0</v>
      </c>
      <c r="BO92">
        <v>0</v>
      </c>
      <c r="BP92">
        <v>0</v>
      </c>
      <c r="BQ92">
        <v>0</v>
      </c>
      <c r="BR92">
        <f t="shared" si="226"/>
        <v>0</v>
      </c>
      <c r="BS92">
        <v>0</v>
      </c>
      <c r="BT92">
        <v>0</v>
      </c>
      <c r="BU92">
        <v>0</v>
      </c>
      <c r="BV92">
        <f t="shared" si="227"/>
        <v>0</v>
      </c>
      <c r="BW92">
        <v>0</v>
      </c>
      <c r="BX92">
        <v>0</v>
      </c>
      <c r="BY92">
        <v>0</v>
      </c>
      <c r="BZ92">
        <f t="shared" si="228"/>
        <v>0</v>
      </c>
      <c r="CA92">
        <v>0</v>
      </c>
      <c r="CB92">
        <v>0</v>
      </c>
      <c r="CC92">
        <v>0</v>
      </c>
      <c r="CD92">
        <f t="shared" si="229"/>
        <v>0</v>
      </c>
      <c r="CE92">
        <v>0</v>
      </c>
      <c r="CF92">
        <v>0</v>
      </c>
      <c r="CG92">
        <v>0</v>
      </c>
      <c r="CH92">
        <f t="shared" si="230"/>
        <v>0</v>
      </c>
      <c r="CI92">
        <v>0</v>
      </c>
      <c r="CJ92">
        <v>0</v>
      </c>
      <c r="CK92">
        <v>0</v>
      </c>
      <c r="CL92">
        <f t="shared" si="231"/>
        <v>0</v>
      </c>
      <c r="CM92">
        <v>0</v>
      </c>
      <c r="CN92">
        <v>0</v>
      </c>
      <c r="CO92">
        <v>0</v>
      </c>
      <c r="CP92">
        <f t="shared" si="232"/>
        <v>0</v>
      </c>
      <c r="CQ92">
        <v>33</v>
      </c>
      <c r="CR92">
        <v>0</v>
      </c>
      <c r="CS92">
        <v>0</v>
      </c>
      <c r="CT92">
        <f t="shared" si="233"/>
        <v>33</v>
      </c>
      <c r="CU92">
        <f t="shared" ref="CU92:CW92" si="311">SUM(BK92,BO92,BS92,BW92,CA92,CE92,CI92,CM92,CQ92)</f>
        <v>33</v>
      </c>
      <c r="CV92">
        <f t="shared" si="311"/>
        <v>0</v>
      </c>
      <c r="CW92">
        <f t="shared" si="311"/>
        <v>0</v>
      </c>
      <c r="CX92">
        <f t="shared" si="24"/>
        <v>33</v>
      </c>
    </row>
    <row r="93" spans="1:102" ht="24.95" customHeight="1">
      <c r="A93" t="s">
        <v>185</v>
      </c>
      <c r="B93" t="s">
        <v>185</v>
      </c>
      <c r="C93" t="s">
        <v>185</v>
      </c>
      <c r="D93" t="s">
        <v>185</v>
      </c>
      <c r="E93" t="s">
        <v>185</v>
      </c>
      <c r="F93" t="s">
        <v>185</v>
      </c>
      <c r="G93" t="s">
        <v>185</v>
      </c>
      <c r="H93" t="s">
        <v>185</v>
      </c>
      <c r="I93" t="s">
        <v>185</v>
      </c>
      <c r="J93">
        <f t="shared" ref="J93:CX93" si="312">SUM(J4:J30)</f>
        <v>1810</v>
      </c>
      <c r="K93">
        <f t="shared" si="312"/>
        <v>0</v>
      </c>
      <c r="L93">
        <f t="shared" si="312"/>
        <v>0</v>
      </c>
      <c r="M93">
        <f t="shared" si="312"/>
        <v>0</v>
      </c>
      <c r="N93">
        <f t="shared" si="312"/>
        <v>0</v>
      </c>
      <c r="O93">
        <f t="shared" si="312"/>
        <v>122</v>
      </c>
      <c r="P93">
        <f t="shared" si="312"/>
        <v>163</v>
      </c>
      <c r="Q93">
        <f t="shared" si="312"/>
        <v>0</v>
      </c>
      <c r="R93">
        <f t="shared" si="312"/>
        <v>285</v>
      </c>
      <c r="S93">
        <f t="shared" si="312"/>
        <v>384</v>
      </c>
      <c r="T93">
        <f t="shared" si="312"/>
        <v>378</v>
      </c>
      <c r="U93">
        <f t="shared" si="312"/>
        <v>0</v>
      </c>
      <c r="V93">
        <f t="shared" si="312"/>
        <v>762</v>
      </c>
      <c r="W93">
        <f t="shared" si="312"/>
        <v>109</v>
      </c>
      <c r="X93">
        <f t="shared" si="312"/>
        <v>80</v>
      </c>
      <c r="Y93">
        <f t="shared" si="312"/>
        <v>0</v>
      </c>
      <c r="Z93">
        <f t="shared" si="312"/>
        <v>189</v>
      </c>
      <c r="AA93">
        <f t="shared" si="312"/>
        <v>339</v>
      </c>
      <c r="AB93">
        <f t="shared" si="312"/>
        <v>203</v>
      </c>
      <c r="AC93">
        <f t="shared" si="312"/>
        <v>0</v>
      </c>
      <c r="AD93">
        <f t="shared" si="312"/>
        <v>542</v>
      </c>
      <c r="AE93">
        <f t="shared" si="312"/>
        <v>18</v>
      </c>
      <c r="AF93">
        <f t="shared" si="312"/>
        <v>14</v>
      </c>
      <c r="AG93">
        <f t="shared" si="312"/>
        <v>0</v>
      </c>
      <c r="AH93">
        <f t="shared" si="312"/>
        <v>32</v>
      </c>
      <c r="AI93">
        <f t="shared" si="312"/>
        <v>972</v>
      </c>
      <c r="AJ93">
        <f t="shared" si="312"/>
        <v>838</v>
      </c>
      <c r="AK93">
        <f t="shared" si="312"/>
        <v>0</v>
      </c>
      <c r="AL93">
        <f t="shared" si="312"/>
        <v>1810</v>
      </c>
      <c r="AM93">
        <f t="shared" si="312"/>
        <v>39</v>
      </c>
      <c r="AN93">
        <f t="shared" si="312"/>
        <v>38</v>
      </c>
      <c r="AO93">
        <f t="shared" si="312"/>
        <v>0</v>
      </c>
      <c r="AP93">
        <f t="shared" si="312"/>
        <v>77</v>
      </c>
      <c r="AQ93">
        <f t="shared" si="312"/>
        <v>1</v>
      </c>
      <c r="AR93">
        <f t="shared" si="312"/>
        <v>0</v>
      </c>
      <c r="AS93">
        <f t="shared" si="312"/>
        <v>0</v>
      </c>
      <c r="AT93">
        <f t="shared" si="312"/>
        <v>1</v>
      </c>
      <c r="AU93">
        <f t="shared" si="312"/>
        <v>5</v>
      </c>
      <c r="AV93">
        <f t="shared" si="312"/>
        <v>2</v>
      </c>
      <c r="AW93">
        <f t="shared" si="312"/>
        <v>0</v>
      </c>
      <c r="AX93">
        <f t="shared" si="312"/>
        <v>7</v>
      </c>
      <c r="AY93">
        <f t="shared" si="312"/>
        <v>928</v>
      </c>
      <c r="AZ93">
        <f t="shared" si="312"/>
        <v>797</v>
      </c>
      <c r="BA93">
        <f t="shared" si="312"/>
        <v>0</v>
      </c>
      <c r="BB93">
        <f t="shared" si="312"/>
        <v>1725</v>
      </c>
      <c r="BC93">
        <f t="shared" si="312"/>
        <v>0</v>
      </c>
      <c r="BD93">
        <f t="shared" si="312"/>
        <v>1</v>
      </c>
      <c r="BE93">
        <f t="shared" si="312"/>
        <v>0</v>
      </c>
      <c r="BF93">
        <f t="shared" si="312"/>
        <v>1</v>
      </c>
      <c r="BG93">
        <f t="shared" si="312"/>
        <v>973</v>
      </c>
      <c r="BH93">
        <f t="shared" si="312"/>
        <v>838</v>
      </c>
      <c r="BI93">
        <f t="shared" si="312"/>
        <v>0</v>
      </c>
      <c r="BJ93">
        <f t="shared" si="312"/>
        <v>1811</v>
      </c>
      <c r="BK93">
        <f t="shared" si="312"/>
        <v>17</v>
      </c>
      <c r="BL93">
        <f t="shared" si="312"/>
        <v>10</v>
      </c>
      <c r="BM93">
        <f t="shared" si="312"/>
        <v>0</v>
      </c>
      <c r="BN93">
        <f t="shared" si="312"/>
        <v>27</v>
      </c>
      <c r="BO93">
        <f t="shared" si="312"/>
        <v>1</v>
      </c>
      <c r="BP93">
        <f t="shared" si="312"/>
        <v>3</v>
      </c>
      <c r="BQ93">
        <f t="shared" si="312"/>
        <v>0</v>
      </c>
      <c r="BR93">
        <f t="shared" si="312"/>
        <v>4</v>
      </c>
      <c r="BS93">
        <f t="shared" si="312"/>
        <v>0</v>
      </c>
      <c r="BT93">
        <f t="shared" si="312"/>
        <v>0</v>
      </c>
      <c r="BU93">
        <f t="shared" si="312"/>
        <v>0</v>
      </c>
      <c r="BV93">
        <f t="shared" si="312"/>
        <v>0</v>
      </c>
      <c r="BW93">
        <f t="shared" si="312"/>
        <v>0</v>
      </c>
      <c r="BX93">
        <f t="shared" si="312"/>
        <v>0</v>
      </c>
      <c r="BY93">
        <f t="shared" si="312"/>
        <v>0</v>
      </c>
      <c r="BZ93">
        <f t="shared" si="312"/>
        <v>0</v>
      </c>
      <c r="CA93">
        <f t="shared" si="312"/>
        <v>1</v>
      </c>
      <c r="CB93">
        <f t="shared" si="312"/>
        <v>0</v>
      </c>
      <c r="CC93">
        <f t="shared" si="312"/>
        <v>0</v>
      </c>
      <c r="CD93">
        <f t="shared" si="312"/>
        <v>1</v>
      </c>
      <c r="CE93">
        <f t="shared" si="312"/>
        <v>0</v>
      </c>
      <c r="CF93">
        <f t="shared" si="312"/>
        <v>0</v>
      </c>
      <c r="CG93">
        <f t="shared" si="312"/>
        <v>0</v>
      </c>
      <c r="CH93">
        <f t="shared" si="312"/>
        <v>0</v>
      </c>
      <c r="CI93">
        <f t="shared" si="312"/>
        <v>0</v>
      </c>
      <c r="CJ93">
        <f t="shared" si="312"/>
        <v>0</v>
      </c>
      <c r="CK93">
        <f t="shared" si="312"/>
        <v>0</v>
      </c>
      <c r="CL93">
        <f t="shared" si="312"/>
        <v>0</v>
      </c>
      <c r="CM93">
        <f t="shared" si="312"/>
        <v>2</v>
      </c>
      <c r="CN93">
        <f t="shared" si="312"/>
        <v>2</v>
      </c>
      <c r="CO93">
        <f t="shared" si="312"/>
        <v>0</v>
      </c>
      <c r="CP93">
        <f t="shared" si="312"/>
        <v>4</v>
      </c>
      <c r="CQ93">
        <f t="shared" si="312"/>
        <v>995</v>
      </c>
      <c r="CR93">
        <f t="shared" si="312"/>
        <v>779</v>
      </c>
      <c r="CS93">
        <f t="shared" si="312"/>
        <v>0</v>
      </c>
      <c r="CT93">
        <f t="shared" si="312"/>
        <v>1774</v>
      </c>
      <c r="CU93">
        <f t="shared" si="312"/>
        <v>1016</v>
      </c>
      <c r="CV93">
        <f t="shared" si="312"/>
        <v>794</v>
      </c>
      <c r="CW93">
        <f t="shared" si="312"/>
        <v>0</v>
      </c>
      <c r="CX93">
        <f t="shared" si="312"/>
        <v>1810</v>
      </c>
    </row>
  </sheetData>
  <pageMargins left="0.70866141732283472" right="0.70866141732283472" top="0.74803149606299213" bottom="0.74803149606299213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Hoja2!$C$3:$C$9</xm:f>
          </x14:formula1>
          <xm:sqref>B4:B92</xm:sqref>
        </x14:dataValidation>
        <x14:dataValidation type="list" allowBlank="1" showErrorMessage="1">
          <x14:formula1>
            <xm:f>Hoja2!$D$3:$D$9</xm:f>
          </x14:formula1>
          <xm:sqref>I4:I92</xm:sqref>
        </x14:dataValidation>
        <x14:dataValidation type="list" allowBlank="1" showErrorMessage="1">
          <x14:formula1>
            <xm:f>Hoja2!$G$3:$G$14</xm:f>
          </x14:formula1>
          <xm:sqref>E4:E92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38.5703125" customWidth="1"/>
    <col min="3" max="3" width="17.5703125" customWidth="1"/>
    <col min="4" max="4" width="10.7109375" customWidth="1"/>
    <col min="5" max="5" width="17.85546875" customWidth="1"/>
    <col min="6" max="26" width="10.7109375" customWidth="1"/>
  </cols>
  <sheetData>
    <row r="3" spans="2:8">
      <c r="B3" s="2" t="s">
        <v>141</v>
      </c>
      <c r="C3" s="3" t="s">
        <v>43</v>
      </c>
      <c r="D3" s="3" t="s">
        <v>53</v>
      </c>
      <c r="E3" s="1" t="s">
        <v>142</v>
      </c>
      <c r="F3" s="1" t="s">
        <v>12</v>
      </c>
      <c r="G3" s="1" t="s">
        <v>143</v>
      </c>
      <c r="H3" s="1" t="s">
        <v>144</v>
      </c>
    </row>
    <row r="4" spans="2:8">
      <c r="B4" s="2" t="s">
        <v>145</v>
      </c>
      <c r="C4" s="3" t="s">
        <v>75</v>
      </c>
      <c r="D4" s="4" t="s">
        <v>146</v>
      </c>
      <c r="E4" s="1" t="s">
        <v>147</v>
      </c>
      <c r="F4" s="1" t="s">
        <v>13</v>
      </c>
      <c r="G4" s="1" t="s">
        <v>148</v>
      </c>
      <c r="H4" s="1" t="s">
        <v>149</v>
      </c>
    </row>
    <row r="5" spans="2:8">
      <c r="B5" s="2" t="s">
        <v>150</v>
      </c>
      <c r="C5" s="3" t="s">
        <v>36</v>
      </c>
      <c r="D5" s="3" t="s">
        <v>39</v>
      </c>
      <c r="E5" s="1" t="s">
        <v>151</v>
      </c>
      <c r="F5" s="1" t="s">
        <v>14</v>
      </c>
      <c r="G5" s="1" t="s">
        <v>152</v>
      </c>
      <c r="H5" s="1" t="s">
        <v>153</v>
      </c>
    </row>
    <row r="6" spans="2:8" ht="25.5">
      <c r="B6" s="2" t="s">
        <v>154</v>
      </c>
      <c r="C6" s="3" t="s">
        <v>40</v>
      </c>
      <c r="D6" s="3" t="s">
        <v>64</v>
      </c>
      <c r="E6" s="1" t="s">
        <v>155</v>
      </c>
      <c r="F6" s="1" t="s">
        <v>15</v>
      </c>
      <c r="G6" s="1" t="s">
        <v>156</v>
      </c>
    </row>
    <row r="7" spans="2:8" ht="30">
      <c r="B7" s="2" t="s">
        <v>157</v>
      </c>
      <c r="C7" s="3" t="s">
        <v>158</v>
      </c>
      <c r="D7" s="5" t="s">
        <v>159</v>
      </c>
      <c r="E7" s="1" t="s">
        <v>160</v>
      </c>
      <c r="F7" s="1" t="s">
        <v>16</v>
      </c>
      <c r="G7" s="1" t="s">
        <v>37</v>
      </c>
    </row>
    <row r="8" spans="2:8" ht="30">
      <c r="C8" s="3" t="s">
        <v>114</v>
      </c>
      <c r="D8" s="5" t="s">
        <v>61</v>
      </c>
      <c r="E8" s="1" t="s">
        <v>161</v>
      </c>
      <c r="F8" s="1" t="s">
        <v>17</v>
      </c>
      <c r="G8" s="1" t="s">
        <v>62</v>
      </c>
    </row>
    <row r="9" spans="2:8" ht="30">
      <c r="C9" s="3" t="s">
        <v>162</v>
      </c>
      <c r="D9" s="6" t="s">
        <v>163</v>
      </c>
      <c r="E9" s="1" t="s">
        <v>164</v>
      </c>
      <c r="G9" s="1" t="s">
        <v>92</v>
      </c>
    </row>
    <row r="10" spans="2:8">
      <c r="E10" s="1" t="s">
        <v>165</v>
      </c>
      <c r="G10" s="1" t="s">
        <v>115</v>
      </c>
    </row>
    <row r="11" spans="2:8">
      <c r="E11" s="1" t="s">
        <v>166</v>
      </c>
      <c r="G11" s="1" t="s">
        <v>167</v>
      </c>
    </row>
    <row r="12" spans="2:8">
      <c r="E12" s="1" t="s">
        <v>168</v>
      </c>
      <c r="G12" s="1" t="s">
        <v>169</v>
      </c>
    </row>
    <row r="13" spans="2:8">
      <c r="E13" s="1" t="s">
        <v>170</v>
      </c>
      <c r="G13" s="1" t="s">
        <v>171</v>
      </c>
    </row>
    <row r="14" spans="2:8">
      <c r="E14" s="1" t="s">
        <v>172</v>
      </c>
      <c r="G14" s="1" t="s">
        <v>173</v>
      </c>
    </row>
    <row r="15" spans="2:8">
      <c r="E15" s="1" t="s">
        <v>174</v>
      </c>
    </row>
    <row r="16" spans="2:8">
      <c r="E16" s="1" t="s">
        <v>175</v>
      </c>
    </row>
    <row r="17" spans="5:5">
      <c r="E17" s="1" t="s">
        <v>176</v>
      </c>
    </row>
    <row r="18" spans="5:5">
      <c r="E18" s="1" t="s">
        <v>177</v>
      </c>
    </row>
    <row r="19" spans="5:5">
      <c r="E19" s="1" t="s">
        <v>178</v>
      </c>
    </row>
    <row r="20" spans="5:5">
      <c r="E20" s="1" t="s">
        <v>179</v>
      </c>
    </row>
    <row r="21" spans="5:5" ht="15.75" customHeight="1">
      <c r="E21" s="1" t="s">
        <v>180</v>
      </c>
    </row>
    <row r="22" spans="5:5" ht="15.75" customHeight="1">
      <c r="E22" s="1" t="s">
        <v>181</v>
      </c>
    </row>
    <row r="23" spans="5:5" ht="15.75" customHeight="1">
      <c r="E23" s="1" t="s">
        <v>182</v>
      </c>
    </row>
    <row r="24" spans="5:5" ht="15.75" customHeight="1">
      <c r="E24" s="1" t="s">
        <v>183</v>
      </c>
    </row>
    <row r="25" spans="5:5" ht="15.75" customHeight="1"/>
    <row r="26" spans="5:5" ht="15.75" customHeight="1"/>
    <row r="27" spans="5:5" ht="15.75" customHeight="1"/>
    <row r="28" spans="5:5" ht="15.75" customHeight="1"/>
    <row r="29" spans="5:5" ht="15.75" customHeight="1"/>
    <row r="30" spans="5:5" ht="15.75" customHeight="1"/>
    <row r="31" spans="5:5" ht="15.75" customHeight="1"/>
    <row r="32" spans="5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segundo Cuatrimestre DIRVS 2025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Castañeda</dc:creator>
  <cp:lastModifiedBy>Alejandra Chán</cp:lastModifiedBy>
  <dcterms:created xsi:type="dcterms:W3CDTF">2024-02-05T14:24:34Z</dcterms:created>
  <dcterms:modified xsi:type="dcterms:W3CDTF">2025-10-01T21:42:07Z</dcterms:modified>
</cp:coreProperties>
</file>