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opez\Desktop\REGISTRO CIVIL MELANIE\ESTADISTICAS\ESTADISTICAS 2026\MENSUALES\JUNIO\"/>
    </mc:Choice>
  </mc:AlternateContent>
  <xr:revisionPtr revIDLastSave="0" documentId="13_ncr:1_{FD50458C-297F-4DDC-AF2F-F00CF84015FF}" xr6:coauthVersionLast="47" xr6:coauthVersionMax="47" xr10:uidLastSave="{00000000-0000-0000-0000-000000000000}"/>
  <bookViews>
    <workbookView xWindow="-120" yWindow="-120" windowWidth="29040" windowHeight="15720" xr2:uid="{722D4F56-D942-4CA2-8DCE-C93C3355AC99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D19" i="1"/>
  <c r="G19" i="1" s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<sst xmlns="http://schemas.openxmlformats.org/spreadsheetml/2006/main" count="18" uniqueCount="17">
  <si>
    <t>MES</t>
  </si>
  <si>
    <t>NACIMIENTOS</t>
  </si>
  <si>
    <t>MATRIMONIOS</t>
  </si>
  <si>
    <t>DEFUNCIONES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</si>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</sst>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JUNIO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0.14147681539807525"/>
          <c:y val="0.16708333333333336"/>
          <c:w val="0.82796762904636922"/>
          <c:h val="0.67457604257801107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'[1]REGISTRO CIVIL2025'!$B$12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'[1]REGISTRO CIVIL2025'!$C$6:$F$6</c:f>
              <c:strCache>
                <c:ptCount val="4"/>
                <c:pt idx="0">
                  <c:v>NACIMIENTOS</c:v>
                </c:pt>
                <c:pt idx="1">
                  <c:v>MATRIMONIOS</c:v>
                </c:pt>
                <c:pt idx="2">
                  <c:v>DEFUNCIONES</c:v>
                </c:pt>
                <c:pt idx="3">
                  <c:v>TOTAL</c:v>
                </c:pt>
              </c:strCache>
            </c:strRef>
          </c:cat>
          <c:val>
            <c:numRef>
              <c:f>'[1]REGISTRO CIVIL2025'!$C$12:$F$12</c:f>
              <c:numCache>
                <c:formatCode>General</c:formatCode>
                <c:ptCount val="4"/>
                <c:pt idx="0">
                  <c:v>4928</c:v>
                </c:pt>
                <c:pt idx="1">
                  <c:v>392</c:v>
                </c:pt>
                <c:pt idx="2">
                  <c:v>169</c:v>
                </c:pt>
                <c:pt idx="3">
                  <c:v>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0-4C0B-BE13-C35FB11961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1258367"/>
        <c:axId val="209124963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'[1]REGISTRO CIVIL2025'!$B$8</c15:sqref>
                        </c15:formulaRef>
                      </c:ext>
                    </c:extLst>
                    <c:strCache>
                      <c:ptCount val="1"/>
                      <c:pt idx="0">
                        <c:v>FEBRERO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G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'[1]REGISTRO CIVIL2025'!$C$6:$F$6</c15:sqref>
                        </c15:formulaRef>
                      </c:ext>
                    </c:extLst>
                    <c:strCache>
                      <c:ptCount val="4"/>
                      <c:pt idx="0">
                        <c:v>NACIMIENTOS</c:v>
                      </c:pt>
                      <c:pt idx="1">
                        <c:v>MATRIMONIOS</c:v>
                      </c:pt>
                      <c:pt idx="2">
                        <c:v>DEFUNCIONES</c:v>
                      </c:pt>
                      <c:pt idx="3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'[1]REGISTRO CIVIL2025'!$C$8:$F$8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4942</c:v>
                      </c:pt>
                      <c:pt idx="1">
                        <c:v>234</c:v>
                      </c:pt>
                      <c:pt idx="2">
                        <c:v>164</c:v>
                      </c:pt>
                      <c:pt idx="3">
                        <c:v>5340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260-4C0B-BE13-C35FB119610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'[1]REGISTRO CIVIL2025'!$B$9</c15:sqref>
                        </c15:formulaRef>
                      </c:ext>
                    </c:extLst>
                    <c:strCache>
                      <c:ptCount val="1"/>
                      <c:pt idx="0">
                        <c:v>MARZO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G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'[1]REGISTRO CIVIL2025'!$C$6:$F$6</c15:sqref>
                        </c15:formulaRef>
                      </c:ext>
                    </c:extLst>
                    <c:strCache>
                      <c:ptCount val="4"/>
                      <c:pt idx="0">
                        <c:v>NACIMIENTOS</c:v>
                      </c:pt>
                      <c:pt idx="1">
                        <c:v>MATRIMONIOS</c:v>
                      </c:pt>
                      <c:pt idx="2">
                        <c:v>DEFUNCIONES</c:v>
                      </c:pt>
                      <c:pt idx="3">
                        <c:v>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'[1]REGISTRO CIVIL2025'!$C$9:$F$9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5456</c:v>
                      </c:pt>
                      <c:pt idx="1">
                        <c:v>379</c:v>
                      </c:pt>
                      <c:pt idx="2">
                        <c:v>124</c:v>
                      </c:pt>
                      <c:pt idx="3">
                        <c:v>5959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260-4C0B-BE13-C35FB1196106}"/>
                  </c:ext>
                </c:extLst>
              </c15:ser>
            </c15:filteredBarSeries>
          </c:ext>
        </c:extLst>
      </c:barChart>
      <c:catAx>
        <c:axId val="2091258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091249631"/>
        <c:crosses val="autoZero"/>
        <c:auto val="1"/>
        <c:lblAlgn val="ctr"/>
        <c:lblOffset val="100"/>
        <c:noMultiLvlLbl val="0"/>
      </c:catAx>
      <c:valAx>
        <c:axId val="209124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091258367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15</xdr:col>
      <xdr:colOff>0</xdr:colOff>
      <xdr:row>16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B01705-F631-404F-86F0-74B75D2FB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opez/Desktop/REGISTRO%20CIVIL%20MELANIE/ESTADISTICAS/ESTADISTICAS%202026/MENSUALES/REGISTRO%20CIVIL%20CONSUL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CIVIL2025"/>
    </sheetNames>
    <sheetDataSet>
      <sheetData sheetId="0">
        <row r="6">
          <cell r="C6" t="str">
            <v>NACIMIENTOS</v>
          </cell>
          <cell r="D6" t="str">
            <v>MATRIMONIOS</v>
          </cell>
          <cell r="E6" t="str">
            <v>DEFUNCIONES</v>
          </cell>
          <cell r="F6" t="str">
            <v>TOTAL</v>
          </cell>
        </row>
        <row r="8">
          <cell r="B8" t="str">
            <v>FEBRERO</v>
          </cell>
          <cell r="C8">
            <v>4942</v>
          </cell>
          <cell r="D8">
            <v>234</v>
          </cell>
          <cell r="E8">
            <v>164</v>
          </cell>
          <cell r="F8">
            <v>5340</v>
          </cell>
        </row>
        <row r="9">
          <cell r="B9" t="str">
            <v>MARZO</v>
          </cell>
          <cell r="C9">
            <v>5456</v>
          </cell>
          <cell r="D9">
            <v>379</v>
          </cell>
          <cell r="E9">
            <v>124</v>
          </cell>
          <cell r="F9">
            <v>5959</v>
          </cell>
        </row>
        <row r="12">
          <cell r="B12" t="str">
            <v>JUNIO</v>
          </cell>
          <cell r="C12">
            <v>4928</v>
          </cell>
          <cell r="D12">
            <v>392</v>
          </cell>
          <cell r="E12">
            <v>169</v>
          </cell>
          <cell r="F12">
            <v>5489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CB74-394C-43A8-8E2B-518CCDE114B1}">
  <dimension ref="C6:G19"/>
  <sheetViews>
    <sheetView tabSelected="1" workbookViewId="0">
      <selection activeCell="D26" sqref="D26"/>
    </sheetView>
  </sheetViews>
  <sheetFormatPr baseColWidth="10" defaultRowHeight="15" x14ac:dyDescent="0.25"/>
  <cols>
    <col min="4" max="4" width="19.7109375" customWidth="1"/>
    <col min="5" max="5" width="22.140625" customWidth="1"/>
    <col min="6" max="6" width="18.140625" customWidth="1"/>
    <col min="7" max="7" width="31.5703125" customWidth="1"/>
  </cols>
  <sheetData>
    <row r="6" spans="3:7" ht="30" x14ac:dyDescent="0.25">
      <c r="C6" s="1" t="s">
        <v>0</v>
      </c>
      <c r="D6" s="1" t="s">
        <v>1</v>
      </c>
      <c r="E6" s="1" t="s">
        <v>2</v>
      </c>
      <c r="F6" s="1" t="s">
        <v>3</v>
      </c>
      <c r="G6" s="2" t="s">
        <v>4</v>
      </c>
    </row>
    <row r="7" spans="3:7" x14ac:dyDescent="0.25">
      <c r="C7" s="3" t="s">
        <v>5</v>
      </c>
      <c r="D7" s="4">
        <v>4780</v>
      </c>
      <c r="E7" s="5">
        <v>358</v>
      </c>
      <c r="F7" s="5">
        <v>169</v>
      </c>
      <c r="G7" s="6">
        <f>SUM(D7:F7)</f>
        <v>5307</v>
      </c>
    </row>
    <row r="8" spans="3:7" x14ac:dyDescent="0.25">
      <c r="C8" s="3" t="s">
        <v>6</v>
      </c>
      <c r="D8" s="4">
        <v>4942</v>
      </c>
      <c r="E8" s="5">
        <v>234</v>
      </c>
      <c r="F8" s="5">
        <v>164</v>
      </c>
      <c r="G8" s="6">
        <f t="shared" ref="G8" si="0">SUM(D8:F8)</f>
        <v>5340</v>
      </c>
    </row>
    <row r="9" spans="3:7" x14ac:dyDescent="0.25">
      <c r="C9" s="3" t="s">
        <v>7</v>
      </c>
      <c r="D9" s="4">
        <v>5456</v>
      </c>
      <c r="E9" s="5">
        <v>379</v>
      </c>
      <c r="F9" s="5">
        <v>124</v>
      </c>
      <c r="G9" s="6">
        <f>SUM(D9:F9)</f>
        <v>5959</v>
      </c>
    </row>
    <row r="10" spans="3:7" x14ac:dyDescent="0.25">
      <c r="C10" s="3" t="s">
        <v>8</v>
      </c>
      <c r="D10" s="4">
        <v>5605</v>
      </c>
      <c r="E10" s="5">
        <v>285</v>
      </c>
      <c r="F10" s="5">
        <v>127</v>
      </c>
      <c r="G10" s="6">
        <f>SUM(D10:F10)</f>
        <v>6017</v>
      </c>
    </row>
    <row r="11" spans="3:7" x14ac:dyDescent="0.25">
      <c r="C11" s="3" t="s">
        <v>9</v>
      </c>
      <c r="D11" s="4">
        <v>6619</v>
      </c>
      <c r="E11" s="5">
        <v>285</v>
      </c>
      <c r="F11" s="5">
        <v>162</v>
      </c>
      <c r="G11" s="6">
        <f>SUM(D11:F11)</f>
        <v>7066</v>
      </c>
    </row>
    <row r="12" spans="3:7" ht="15.75" x14ac:dyDescent="0.25">
      <c r="C12" s="3" t="s">
        <v>10</v>
      </c>
      <c r="D12" s="7">
        <v>4928</v>
      </c>
      <c r="E12" s="7">
        <v>392</v>
      </c>
      <c r="F12" s="7">
        <v>169</v>
      </c>
      <c r="G12" s="6">
        <f>SUM(D12:F12)</f>
        <v>5489</v>
      </c>
    </row>
    <row r="13" spans="3:7" x14ac:dyDescent="0.25">
      <c r="C13" s="3" t="s">
        <v>11</v>
      </c>
      <c r="D13" s="8"/>
      <c r="E13" s="9"/>
      <c r="F13" s="9"/>
      <c r="G13" s="6"/>
    </row>
    <row r="14" spans="3:7" x14ac:dyDescent="0.25">
      <c r="C14" s="3" t="s">
        <v>12</v>
      </c>
      <c r="D14" s="4"/>
      <c r="E14" s="5"/>
      <c r="F14" s="5"/>
      <c r="G14" s="6"/>
    </row>
    <row r="15" spans="3:7" ht="30" x14ac:dyDescent="0.25">
      <c r="C15" s="3" t="s">
        <v>13</v>
      </c>
      <c r="D15" s="4"/>
      <c r="E15" s="5"/>
      <c r="F15" s="5"/>
      <c r="G15" s="6"/>
    </row>
    <row r="16" spans="3:7" x14ac:dyDescent="0.25">
      <c r="C16" s="3" t="s">
        <v>14</v>
      </c>
      <c r="D16" s="10"/>
      <c r="E16" s="11"/>
      <c r="F16" s="11"/>
      <c r="G16" s="6"/>
    </row>
    <row r="17" spans="3:7" ht="30" x14ac:dyDescent="0.25">
      <c r="C17" s="3" t="s">
        <v>15</v>
      </c>
      <c r="D17" s="4"/>
      <c r="E17" s="5"/>
      <c r="F17" s="5"/>
      <c r="G17" s="6"/>
    </row>
    <row r="18" spans="3:7" x14ac:dyDescent="0.25">
      <c r="C18" s="3" t="s">
        <v>16</v>
      </c>
      <c r="D18" s="4"/>
      <c r="E18" s="5"/>
      <c r="F18" s="5"/>
      <c r="G18" s="6"/>
    </row>
    <row r="19" spans="3:7" ht="15.75" x14ac:dyDescent="0.25">
      <c r="C19" s="12" t="s">
        <v>4</v>
      </c>
      <c r="D19" s="13">
        <f>SUM(D7:D18)</f>
        <v>32330</v>
      </c>
      <c r="E19" s="13">
        <f>SUM(E7:E18)</f>
        <v>1933</v>
      </c>
      <c r="F19" s="13">
        <f>SUM(F7:F18)</f>
        <v>915</v>
      </c>
      <c r="G19" s="14">
        <f>SUM(D19:F19)</f>
        <v>35178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Andrea López Santizo</dc:creator>
  <cp:lastModifiedBy>Melanie Andrea López Santizo</cp:lastModifiedBy>
  <cp:lastPrinted>2026-07-02T15:46:01Z</cp:lastPrinted>
  <dcterms:created xsi:type="dcterms:W3CDTF">2026-07-02T15:41:19Z</dcterms:created>
  <dcterms:modified xsi:type="dcterms:W3CDTF">2026-07-02T15:46:06Z</dcterms:modified>
</cp:coreProperties>
</file>