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1\Monitoreo y Estadistica\"/>
    </mc:Choice>
  </mc:AlternateContent>
  <xr:revisionPtr revIDLastSave="0" documentId="13_ncr:1_{1A678D6A-7D3A-4C17-BC96-52D84EBFE9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SEGUNDO CUATRIMESTRE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O3" i="1"/>
  <c r="O5" i="1" s="1"/>
  <c r="U3" i="1"/>
  <c r="U5" i="1" s="1"/>
  <c r="H4" i="1"/>
  <c r="O4" i="1"/>
  <c r="U4" i="1"/>
  <c r="F5" i="1"/>
  <c r="G5" i="1"/>
  <c r="H5" i="1"/>
  <c r="I5" i="1"/>
  <c r="J5" i="1"/>
  <c r="K5" i="1"/>
  <c r="L5" i="1"/>
  <c r="M5" i="1"/>
  <c r="N5" i="1"/>
  <c r="P5" i="1"/>
  <c r="Q5" i="1"/>
  <c r="R5" i="1"/>
  <c r="S5" i="1"/>
  <c r="T5" i="1"/>
</calcChain>
</file>

<file path=xl/sharedStrings.xml><?xml version="1.0" encoding="utf-8"?>
<sst xmlns="http://schemas.openxmlformats.org/spreadsheetml/2006/main" count="57" uniqueCount="31">
  <si>
    <t>FIN</t>
  </si>
  <si>
    <t>No aplica pues las actividades informativas van dirigidas a toda la población adulta</t>
  </si>
  <si>
    <t>No aplica</t>
  </si>
  <si>
    <t>Actividades informativas en materia de violencia sexual, explotación y trata de personas dirigidas a personas adultas de ambos sexos (grupos mixtos)</t>
  </si>
  <si>
    <t>Adultos prevenidos, formados, informados y sensibilizados en materia de los delitos de violencia sexual, explotación y trata de personas</t>
  </si>
  <si>
    <t>Personas prevenidas, sensibilizadas, formadas  e informadas en materia  de los delitos de violencia sexual, explotación y trata de personas</t>
  </si>
  <si>
    <t>No aplica pues las actividades formativas van dirigidas a niños, niñas y adolescentes</t>
  </si>
  <si>
    <t>Actividades formativas en materia de violencia sexual, explotación y trata de personas dirigidas a niños, niñas y adolescentes</t>
  </si>
  <si>
    <t xml:space="preserve">Niños, niñas y adolescentes prevenidos, formados e informados en materia de la violencia sexual, explotación y trata de personas y sus derechos 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</si>
  <si>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</si>
  <si>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</si>
  <si>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</si>
  <si>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</si>
  <si>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</si>
  <si>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</si>
  <si>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</si>
  <si>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</si>
  <si>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Adolescentes)</t>
  </si>
  <si>
    <t>Mayores de 5 hasta  
Menores de 13 Años</t>
  </si>
  <si>
    <t>0-5
Años</t>
  </si>
  <si>
    <t>Hombres</t>
  </si>
  <si>
    <t>Mujeres</t>
  </si>
  <si>
    <t>Funcionarios públicos/empleados/colaboradores</t>
  </si>
  <si>
    <t>Entidades</t>
  </si>
  <si>
    <t>ACCIONES</t>
  </si>
  <si>
    <t>Dirección y Coordinación</t>
  </si>
  <si>
    <t>Dirección de Monitoreo y Estadística</t>
  </si>
  <si>
    <r>
      <t xml:space="preserve"> </t>
    </r>
    <r>
      <rPr>
        <sz val="11"/>
        <color indexed="8"/>
        <rFont val="Calibri"/>
        <family val="2"/>
        <scheme val="minor"/>
      </rPr>
      <t xml:space="preserve">
Grupo Étnico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</si>
  <si>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
Edad</t>
    </r>
  </si>
  <si>
    <r>
      <t xml:space="preserve"> </t>
    </r>
    <r>
      <rPr>
        <sz val="11"/>
        <color indexed="10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Sexo</t>
    </r>
  </si>
  <si>
    <t>SUBPRODUCTO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</si>
</sst>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5"/>
  <sheetViews>
    <sheetView tabSelected="1" zoomScale="89" zoomScaleNormal="89" workbookViewId="0">
      <selection sqref="A1:XFD1048576"/>
    </sheetView>
  </sheetViews>
  <sheetFormatPr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10" max="14" width="14.85546875" customWidth="1"/>
    <col min="18" max="18" width="13.42578125" customWidth="1"/>
  </cols>
  <sheetData>
    <row r="1" spans="1:21" ht="75" customHeight="1" x14ac:dyDescent="0.25">
      <c r="A1" t="s">
        <v>25</v>
      </c>
      <c r="B1" t="s">
        <v>30</v>
      </c>
      <c r="C1" t="s">
        <v>24</v>
      </c>
      <c r="D1" t="s">
        <v>23</v>
      </c>
      <c r="E1" t="s">
        <v>22</v>
      </c>
      <c r="F1" t="s">
        <v>29</v>
      </c>
      <c r="G1" t="s">
        <v>29</v>
      </c>
      <c r="H1" t="s">
        <v>29</v>
      </c>
      <c r="I1" t="s">
        <v>28</v>
      </c>
      <c r="J1" t="s">
        <v>28</v>
      </c>
      <c r="K1" t="s">
        <v>28</v>
      </c>
      <c r="L1" t="s">
        <v>28</v>
      </c>
      <c r="M1" t="s">
        <v>28</v>
      </c>
      <c r="N1" t="s">
        <v>28</v>
      </c>
      <c r="O1" t="s">
        <v>28</v>
      </c>
      <c r="P1" t="s">
        <v>27</v>
      </c>
      <c r="Q1" t="s">
        <v>27</v>
      </c>
      <c r="R1" t="s">
        <v>27</v>
      </c>
      <c r="S1" t="s">
        <v>27</v>
      </c>
      <c r="T1" t="s">
        <v>27</v>
      </c>
      <c r="U1" t="s">
        <v>27</v>
      </c>
    </row>
    <row r="2" spans="1:21" ht="75" customHeight="1" x14ac:dyDescent="0.25">
      <c r="A2" t="s">
        <v>26</v>
      </c>
      <c r="B2" t="s">
        <v>25</v>
      </c>
      <c r="C2" t="s">
        <v>24</v>
      </c>
      <c r="D2" t="s">
        <v>23</v>
      </c>
      <c r="E2" t="s">
        <v>22</v>
      </c>
      <c r="F2" t="s">
        <v>21</v>
      </c>
      <c r="G2" t="s">
        <v>20</v>
      </c>
      <c r="H2" t="s">
        <v>9</v>
      </c>
      <c r="I2" t="s">
        <v>19</v>
      </c>
      <c r="J2" t="s">
        <v>18</v>
      </c>
      <c r="K2" t="s">
        <v>17</v>
      </c>
      <c r="L2" t="s">
        <v>16</v>
      </c>
      <c r="M2" t="s">
        <v>15</v>
      </c>
      <c r="N2" t="s">
        <v>10</v>
      </c>
      <c r="O2" t="s">
        <v>9</v>
      </c>
      <c r="P2" t="s">
        <v>14</v>
      </c>
      <c r="Q2" t="s">
        <v>13</v>
      </c>
      <c r="R2" t="s">
        <v>12</v>
      </c>
      <c r="S2" t="s">
        <v>11</v>
      </c>
      <c r="T2" t="s">
        <v>10</v>
      </c>
      <c r="U2" t="s">
        <v>9</v>
      </c>
    </row>
    <row r="3" spans="1:21" ht="82.5" customHeight="1" x14ac:dyDescent="0.25">
      <c r="A3" t="s">
        <v>5</v>
      </c>
      <c r="B3" t="s">
        <v>8</v>
      </c>
      <c r="C3" t="s">
        <v>7</v>
      </c>
      <c r="D3" t="s">
        <v>2</v>
      </c>
      <c r="E3" t="s">
        <v>6</v>
      </c>
      <c r="F3">
        <v>42506</v>
      </c>
      <c r="G3">
        <v>45714</v>
      </c>
      <c r="H3">
        <f>SUM(F3:G3)</f>
        <v>88220</v>
      </c>
      <c r="I3">
        <v>0</v>
      </c>
      <c r="J3">
        <v>47096</v>
      </c>
      <c r="K3">
        <v>41124</v>
      </c>
      <c r="L3">
        <v>0</v>
      </c>
      <c r="M3">
        <v>0</v>
      </c>
      <c r="N3">
        <v>0</v>
      </c>
      <c r="O3">
        <f>SUM(I3:N3)</f>
        <v>88220</v>
      </c>
      <c r="P3">
        <v>27687</v>
      </c>
      <c r="Q3">
        <v>5</v>
      </c>
      <c r="R3">
        <v>5</v>
      </c>
      <c r="S3">
        <v>60523</v>
      </c>
      <c r="T3">
        <v>0</v>
      </c>
      <c r="U3">
        <f>SUM(P3:T3)</f>
        <v>88220</v>
      </c>
    </row>
    <row r="4" spans="1:21" ht="105" customHeight="1" x14ac:dyDescent="0.25">
      <c r="A4" t="s">
        <v>5</v>
      </c>
      <c r="B4" t="s">
        <v>4</v>
      </c>
      <c r="C4" t="s">
        <v>3</v>
      </c>
      <c r="D4" t="s">
        <v>2</v>
      </c>
      <c r="E4" t="s">
        <v>1</v>
      </c>
      <c r="F4">
        <v>69074</v>
      </c>
      <c r="G4">
        <v>31386</v>
      </c>
      <c r="H4">
        <f>SUM(F4:G4)</f>
        <v>100460</v>
      </c>
      <c r="I4">
        <v>0</v>
      </c>
      <c r="J4">
        <v>0</v>
      </c>
      <c r="K4">
        <v>0</v>
      </c>
      <c r="L4">
        <v>36949</v>
      </c>
      <c r="M4">
        <v>63511</v>
      </c>
      <c r="N4">
        <v>0</v>
      </c>
      <c r="O4">
        <f>SUM(I4:N4)</f>
        <v>100460</v>
      </c>
      <c r="P4">
        <v>39818</v>
      </c>
      <c r="Q4">
        <v>600</v>
      </c>
      <c r="R4">
        <v>175</v>
      </c>
      <c r="S4">
        <v>59867</v>
      </c>
      <c r="T4">
        <v>0</v>
      </c>
      <c r="U4">
        <f>SUM(P4:T4)</f>
        <v>100460</v>
      </c>
    </row>
    <row r="5" spans="1:21" x14ac:dyDescent="0.25">
      <c r="A5" t="s">
        <v>0</v>
      </c>
      <c r="B5" t="s">
        <v>0</v>
      </c>
      <c r="C5" t="s">
        <v>0</v>
      </c>
      <c r="D5" t="s">
        <v>0</v>
      </c>
      <c r="E5" t="s">
        <v>0</v>
      </c>
      <c r="F5">
        <f t="shared" ref="F5:U5" si="0">SUM(F3:F4)</f>
        <v>111580</v>
      </c>
      <c r="G5">
        <f t="shared" si="0"/>
        <v>77100</v>
      </c>
      <c r="H5">
        <f t="shared" si="0"/>
        <v>188680</v>
      </c>
      <c r="I5">
        <f t="shared" si="0"/>
        <v>0</v>
      </c>
      <c r="J5">
        <f t="shared" si="0"/>
        <v>47096</v>
      </c>
      <c r="K5">
        <f t="shared" si="0"/>
        <v>41124</v>
      </c>
      <c r="L5">
        <f t="shared" si="0"/>
        <v>36949</v>
      </c>
      <c r="M5">
        <f t="shared" si="0"/>
        <v>63511</v>
      </c>
      <c r="N5">
        <f t="shared" si="0"/>
        <v>0</v>
      </c>
      <c r="O5">
        <f t="shared" si="0"/>
        <v>188680</v>
      </c>
      <c r="P5">
        <f t="shared" si="0"/>
        <v>67505</v>
      </c>
      <c r="Q5">
        <f t="shared" si="0"/>
        <v>605</v>
      </c>
      <c r="R5">
        <f t="shared" si="0"/>
        <v>180</v>
      </c>
      <c r="S5">
        <f t="shared" si="0"/>
        <v>120390</v>
      </c>
      <c r="T5">
        <f t="shared" si="0"/>
        <v>0</v>
      </c>
      <c r="U5">
        <f t="shared" si="0"/>
        <v>188680</v>
      </c>
    </row>
  </sheetData>
  <pageMargins left="0.7" right="0.7" top="0.75" bottom="0.75" header="0.3" footer="0.3"/>
  <pageSetup paperSize="7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SEGUNDO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Gioiosa Chan</cp:lastModifiedBy>
  <dcterms:created xsi:type="dcterms:W3CDTF">2023-10-04T17:41:08Z</dcterms:created>
  <dcterms:modified xsi:type="dcterms:W3CDTF">2023-10-05T04:04:56Z</dcterms:modified>
</cp:coreProperties>
</file>