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wgonzalez\Desktop\DATOS ABIERTOS - 2024 INFORMATICA\DATOS ABIERTOS CAMBIO CLIMATICO\"/>
    </mc:Choice>
  </mc:AlternateContent>
  <xr:revisionPtr revIDLastSave="0" documentId="13_ncr:1_{9F885310-90C3-4C8B-BD90-19A127030732}" xr6:coauthVersionLast="47" xr6:coauthVersionMax="47" xr10:uidLastSave="{00000000-0000-0000-0000-000000000000}"/>
  <bookViews>
    <workbookView xWindow="7410" yWindow="510" windowWidth="21390" windowHeight="14970" xr2:uid="{00000000-000D-0000-FFFF-FFFF00000000}"/>
  </bookViews>
  <sheets>
    <sheet name="DA 2024" sheetId="1" r:id="rId1"/>
  </sheets>
  <definedNames>
    <definedName name="_xlnm.Print_Area" localSheetId="0">'DA 2024'!$A$1:$H$20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G29" i="1"/>
</calcChain>
</file>

<file path=xl/sharedStrings.xml><?xml version="1.0" encoding="utf-8"?>
<sst xmlns="http://schemas.openxmlformats.org/spreadsheetml/2006/main" count="108" uniqueCount="105">
  <si>
    <t>Departamento</t>
  </si>
  <si>
    <t>No. de asistentes</t>
  </si>
  <si>
    <t>Infografias</t>
  </si>
  <si>
    <t>Informes</t>
  </si>
  <si>
    <t>Cambio climatico</t>
  </si>
  <si>
    <t xml:space="preserve"> Incendios forestales</t>
  </si>
  <si>
    <t>Capacitaciones</t>
  </si>
  <si>
    <t>Deslizamientos</t>
  </si>
  <si>
    <t>12 sobre Monitoreo fenomeno El Niño</t>
  </si>
  <si>
    <t>Trifoliares</t>
  </si>
  <si>
    <t>4 sobre temas vnculados al cambio climatico</t>
  </si>
  <si>
    <t>8 sobre temas de riesgos por efecto del cambio climatico</t>
  </si>
  <si>
    <t>DIRECCIÓN DE CAMBIO CLIMÁTICO</t>
  </si>
  <si>
    <t>DEPARTAMENTO DE PREVENCIÓN  DEL RIESGO ANTE LOS EFECTOS DEL CAMBIO CLMIÁTICO</t>
  </si>
  <si>
    <t xml:space="preserve">Socializacion </t>
  </si>
  <si>
    <t>MRV</t>
  </si>
  <si>
    <t>Gestion del Fuego</t>
  </si>
  <si>
    <t>Taller</t>
  </si>
  <si>
    <t>Guatemala, JULIO</t>
  </si>
  <si>
    <t>Quetzaltenango, FEBRERO</t>
  </si>
  <si>
    <t>Mecanismo de Coordinacion vinculado a Incendios Forestales, 35 personas. MARZO</t>
  </si>
  <si>
    <t>San Marcos ABRIL</t>
  </si>
  <si>
    <t>Zacapa, JUNIO</t>
  </si>
  <si>
    <t xml:space="preserve"> Chiquimula,  AGOSTO</t>
  </si>
  <si>
    <t>El Quiche, AGOSTO</t>
  </si>
  <si>
    <t>Alta Verapaz, AGOSTO</t>
  </si>
  <si>
    <t>Estrategia  Nacinal para la Gestion del Fuego para Guatemala en los departamentos fr Guatemala, El Peten,Quetzaltenango, Zacapa, Huehuetenango 150 asistentes en total. SEPTIEMBRE</t>
  </si>
  <si>
    <t>Peten,  OCTUBRE</t>
  </si>
  <si>
    <t xml:space="preserve">Quetzaltenango, NOVIEMBRE </t>
  </si>
  <si>
    <t>Nombre de Proyecto</t>
  </si>
  <si>
    <t>Ubicación del proyecto (departamentos y municipios )</t>
  </si>
  <si>
    <t>Beneficiarios (Si el proyecto es regional, hacer un estimado para Guatemala)</t>
  </si>
  <si>
    <t xml:space="preserve">No. de comunidades </t>
  </si>
  <si>
    <t xml:space="preserve">No. de talleres/capacitaciones impartidas </t>
  </si>
  <si>
    <t xml:space="preserve">No. de personas que asistieron a estas capacitaciones o talleres </t>
  </si>
  <si>
    <t>No. de hectáreas con medidas de adaptación al Cambio Climático</t>
  </si>
  <si>
    <t xml:space="preserve">Actores involucrados </t>
  </si>
  <si>
    <t>Departamentos</t>
  </si>
  <si>
    <t>Municipios</t>
  </si>
  <si>
    <t xml:space="preserve">Hombres </t>
  </si>
  <si>
    <t>Mujeres</t>
  </si>
  <si>
    <t xml:space="preserve">Niños </t>
  </si>
  <si>
    <t>Total (Si no se tiene dividido todavía)</t>
  </si>
  <si>
    <t>Fondos e Implementadores</t>
  </si>
  <si>
    <t xml:space="preserve">Sector público </t>
  </si>
  <si>
    <t>Uso de soluciones basada en la naturaleza para aumentar la resiliencia ante eventos climáticos extremos en la región atlántica de Centroamérica - REFORES -</t>
  </si>
  <si>
    <t>Incrementando la resiliencia a través de Soluciones basadas en la Naturaleza en ciudades latinoamericanas - Nature4Cities -</t>
  </si>
  <si>
    <t xml:space="preserve">Escalado medidas de Adaptación basada en Ecosistemas (AbE) en áreas rurales de América Latina: Ecuador, Costa Rica y Guatemala - EbA LAC - </t>
  </si>
  <si>
    <t>Acción y apoyo para prevenir, minimizar y abordar el desplazamiento relacionado con los efectos adversos del cambio climático en Guatemala - PAMAD -</t>
  </si>
  <si>
    <t xml:space="preserve">RELIVE/RESICLIMA </t>
  </si>
  <si>
    <t>Promoviendo Territorios Sostenibles y Resilientes en Paisajes 
de la Cadena Volcánica Central de Guatemala</t>
  </si>
  <si>
    <t>Construyendo Resiliencia Climática en las cadenas de suministro para la movilización de fondos para la adaptación</t>
  </si>
  <si>
    <t>Fortalecimiento de Capacidades en temas de Degradación de Tierras, desertificación y Sequía</t>
  </si>
  <si>
    <t>Departamento de Lucha contra la Degración de Tierras, la Desertificación y Sequía</t>
  </si>
  <si>
    <t>CAPACITACIONES</t>
  </si>
  <si>
    <t>DEPARTAMENTO</t>
  </si>
  <si>
    <t>MES</t>
  </si>
  <si>
    <t>PERSONAS CAPACITADAS</t>
  </si>
  <si>
    <t>Taller Herramientas SIG para el análisis geoespacial del Riesgo y Prevención de la Degradación de  Tierras, Desertificación y Sequía: Experiencias en Guatemala y México En conmemoración al día Mundial de la Tierra</t>
  </si>
  <si>
    <t xml:space="preserve">San Marcos </t>
  </si>
  <si>
    <t>Abril</t>
  </si>
  <si>
    <t>Taller en Conmemoración del Día Mundial de Lucha contra la Desertificación y la Sequía "Unidos por la tierra: Nuestro legado. Nuestro futuro"</t>
  </si>
  <si>
    <t xml:space="preserve">Zacapa </t>
  </si>
  <si>
    <t>Junio</t>
  </si>
  <si>
    <t>Taller de capacitación de tecnologías geoespaciales para el monitoreo de la degradación de tierras, la desertificación y la sequía con adaptación al cambio climático.</t>
  </si>
  <si>
    <t>Alta Verapaz</t>
  </si>
  <si>
    <t>Agosto</t>
  </si>
  <si>
    <t xml:space="preserve">Taller Primera reunión ordinaria Con el Grupo Técnico Interinstitucional Para el Manejo Sostenible de la Tierra -GTI-   </t>
  </si>
  <si>
    <t>Guatemala</t>
  </si>
  <si>
    <t>Octubre</t>
  </si>
  <si>
    <t>Taller capacitación de Tecnologías Geoespaciales para Monitoreo de la Degradación de Tierras, la Desertificación y la Sequía, con Adaptación al Cambio Climático.</t>
  </si>
  <si>
    <t xml:space="preserve">Quetzaltenango </t>
  </si>
  <si>
    <t xml:space="preserve">Noviembre </t>
  </si>
  <si>
    <t>Total</t>
  </si>
  <si>
    <t>Talleres realizados en 2024 para la Actualización de la NDC e insumos para el BTR</t>
  </si>
  <si>
    <t>No.</t>
  </si>
  <si>
    <t>Reunión/Taller</t>
  </si>
  <si>
    <t>Total de participantes</t>
  </si>
  <si>
    <t>Hombres</t>
  </si>
  <si>
    <t>Reunión de inicio con instituciones rectoras sectoriales</t>
  </si>
  <si>
    <t>Sinergias NDC y CBIT (coordinación)</t>
  </si>
  <si>
    <t>Información sobre avances sector Salud (GIZ-MARN)</t>
  </si>
  <si>
    <t>Taller 1 Sectores Agricultura, ganadería y seguridad alimentaria - Agricultura (adaptación - mitigación)</t>
  </si>
  <si>
    <t>Taller 1 Sectores REA-UTCUTS (adaptación - mitigación)</t>
  </si>
  <si>
    <t>Reunión con MEM para revisar avances en metas del sector Energía</t>
  </si>
  <si>
    <t>Taller 1 Sector Zonas marino-costeras (adaptación)</t>
  </si>
  <si>
    <t>Taller 1 Sector Gestión integrada de los recursos hídricos (adaptación)</t>
  </si>
  <si>
    <t>Reunión con el MARN para revisión de resultados de la primera ronda de Talleres</t>
  </si>
  <si>
    <t>Reunión bilateral con AGREQUIMA, sobre la meta RES-2</t>
  </si>
  <si>
    <t xml:space="preserve">Reunión de seguimiento con MARN </t>
  </si>
  <si>
    <t>Reunión con Asesor de viceministra de recursos naturales y cambio climático</t>
  </si>
  <si>
    <t>Reunión de seguimiento con AGREQUIMA, sobre meta RES-2</t>
  </si>
  <si>
    <t>Reunión para elaboración de solicitud de apoyo para meta REA 1</t>
  </si>
  <si>
    <t>Taller 1 sobre implementación de la NDC, Sector Energía</t>
  </si>
  <si>
    <t>Taller 2 Sector Gestión integrada de los recursos hídricos (adaptación)</t>
  </si>
  <si>
    <t xml:space="preserve">Reunión con oficinas de género y pueblos indígenas de instituciones rectoras sectoriales </t>
  </si>
  <si>
    <t>Taller 2 Sectores Agricultura, ganadería y seguridad alimentaria - Agricultura (adaptación - mitigación)</t>
  </si>
  <si>
    <t>Taller 2 Sector Zonas marino-costeras (adaptación)</t>
  </si>
  <si>
    <t>Taller 2 Sectores REA-UTCUTS (adaptación - mitigación)</t>
  </si>
  <si>
    <t>Sesión 1 capacitación sobre cambio climático y NDC</t>
  </si>
  <si>
    <t>Sesión 2 capacitación sobre cambio climático y NDC</t>
  </si>
  <si>
    <t>Reunión bilateral de seguimiento con Cuencas MARN</t>
  </si>
  <si>
    <t>Reunión bilateral de seguimiento con INAB</t>
  </si>
  <si>
    <t>Reunión bilateral de seguimiento con CONAP</t>
  </si>
  <si>
    <t>Reunión bilateral de seguimiento con MAGA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</si>
</sst>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wentieth Century"/>
    </font>
    <font>
      <sz val="11"/>
      <name val="Calibri"/>
    </font>
    <font>
      <b/>
      <sz val="16"/>
      <color theme="1"/>
      <name val="Twentieth Century"/>
    </font>
    <font>
      <sz val="11"/>
      <color theme="1"/>
      <name val="Calibri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0" borderId="17" xfId="0" applyBorder="1" applyAlignment="1">
      <alignment horizontal="justify" wrapTex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justify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/>
    <xf numFmtId="0" fontId="0" fillId="0" borderId="22" xfId="0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866775</xdr:colOff>
      <xdr:row>4</xdr:row>
      <xdr:rowOff>159781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AEEFE8-EA08-448B-8A6F-8D64C2AC6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00025"/>
          <a:ext cx="2343150" cy="721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75"/>
  <sheetViews>
    <sheetView tabSelected="1" view="pageBreakPreview" topLeftCell="A68" zoomScaleNormal="100" zoomScaleSheetLayoutView="100" workbookViewId="0">
      <selection activeCell="G74" sqref="G74"/>
    </sheetView>
  </sheetViews>
  <sheetFormatPr baseColWidth="10" defaultRowHeight="15"/>
  <cols>
    <col min="1" max="1" width="27.7109375" style="10" customWidth="1"/>
    <col min="2" max="2" width="30" customWidth="1"/>
    <col min="3" max="3" width="22.28515625" customWidth="1"/>
    <col min="4" max="4" width="13.5703125" customWidth="1"/>
    <col min="6" max="6" width="16.42578125" customWidth="1"/>
    <col min="7" max="7" width="22.28515625" customWidth="1"/>
    <col min="8" max="8" width="19.5703125" customWidth="1"/>
    <col min="9" max="9" width="18" customWidth="1"/>
    <col min="10" max="10" width="21.7109375" customWidth="1"/>
    <col min="11" max="11" width="16.5703125" customWidth="1"/>
    <col min="12" max="12" width="25.85546875" customWidth="1"/>
    <col min="13" max="13" width="20.85546875" customWidth="1"/>
  </cols>
  <sheetData>
    <row r="7" spans="1:8">
      <c r="A7" s="10" t="s">
        <v>12</v>
      </c>
      <c r="B7" s="5"/>
      <c r="C7" s="5"/>
      <c r="D7" s="5"/>
      <c r="E7" s="5"/>
      <c r="F7" s="5"/>
    </row>
    <row r="8" spans="1:8">
      <c r="A8" s="10" t="s">
        <v>13</v>
      </c>
      <c r="B8" s="5"/>
      <c r="C8" s="5"/>
      <c r="D8" s="5"/>
      <c r="E8" s="5"/>
      <c r="F8" s="5"/>
    </row>
    <row r="10" spans="1:8">
      <c r="A10" s="9" t="s">
        <v>6</v>
      </c>
      <c r="B10" s="9" t="s">
        <v>0</v>
      </c>
      <c r="C10" s="9" t="s">
        <v>1</v>
      </c>
      <c r="D10" s="9" t="s">
        <v>3</v>
      </c>
      <c r="E10" s="9" t="s">
        <v>9</v>
      </c>
      <c r="F10" s="9" t="s">
        <v>2</v>
      </c>
      <c r="G10" s="9" t="s">
        <v>14</v>
      </c>
      <c r="H10" s="8" t="s">
        <v>17</v>
      </c>
    </row>
    <row r="11" spans="1:8" ht="282.75" customHeight="1">
      <c r="A11" s="7" t="s">
        <v>5</v>
      </c>
      <c r="B11" s="12" t="s">
        <v>27</v>
      </c>
      <c r="C11" s="6">
        <v>45</v>
      </c>
      <c r="D11" s="12" t="s">
        <v>8</v>
      </c>
      <c r="E11" s="12" t="s">
        <v>10</v>
      </c>
      <c r="F11" s="12" t="s">
        <v>11</v>
      </c>
      <c r="G11" s="12" t="s">
        <v>26</v>
      </c>
      <c r="H11" s="12" t="s">
        <v>20</v>
      </c>
    </row>
    <row r="12" spans="1:8" ht="30" customHeight="1">
      <c r="A12" s="13" t="s">
        <v>4</v>
      </c>
      <c r="B12" s="3" t="s">
        <v>23</v>
      </c>
      <c r="C12" s="6">
        <v>10</v>
      </c>
      <c r="D12" s="1"/>
      <c r="E12" s="1"/>
      <c r="F12" s="1"/>
      <c r="G12" s="1"/>
      <c r="H12" s="1"/>
    </row>
    <row r="13" spans="1:8">
      <c r="A13" s="14"/>
      <c r="B13" s="1" t="s">
        <v>19</v>
      </c>
      <c r="C13" s="6">
        <v>80</v>
      </c>
      <c r="D13" s="1"/>
      <c r="E13" s="1"/>
      <c r="F13" s="1"/>
      <c r="G13" s="1"/>
      <c r="H13" s="1"/>
    </row>
    <row r="14" spans="1:8">
      <c r="A14" s="14"/>
      <c r="B14" s="1" t="s">
        <v>21</v>
      </c>
      <c r="C14" s="6">
        <v>85</v>
      </c>
      <c r="D14" s="1"/>
      <c r="E14" s="1"/>
      <c r="F14" s="1"/>
      <c r="G14" s="1"/>
      <c r="H14" s="1"/>
    </row>
    <row r="15" spans="1:8">
      <c r="A15" s="14"/>
      <c r="B15" s="1" t="s">
        <v>24</v>
      </c>
      <c r="C15" s="6">
        <v>10</v>
      </c>
      <c r="D15" s="1"/>
      <c r="E15" s="1"/>
      <c r="F15" s="1"/>
      <c r="G15" s="1"/>
      <c r="H15" s="1"/>
    </row>
    <row r="16" spans="1:8">
      <c r="A16" s="14"/>
      <c r="B16" s="1" t="s">
        <v>28</v>
      </c>
      <c r="C16" s="6">
        <v>45</v>
      </c>
      <c r="D16" s="1"/>
      <c r="E16" s="1"/>
      <c r="F16" s="1"/>
      <c r="G16" s="1"/>
      <c r="H16" s="1"/>
    </row>
    <row r="17" spans="1:13">
      <c r="A17" s="15"/>
      <c r="B17" s="2" t="s">
        <v>25</v>
      </c>
      <c r="C17" s="4">
        <v>40</v>
      </c>
      <c r="D17" s="1"/>
      <c r="E17" s="1"/>
      <c r="F17" s="1"/>
      <c r="G17" s="1"/>
      <c r="H17" s="1"/>
    </row>
    <row r="18" spans="1:13">
      <c r="A18" s="11" t="s">
        <v>7</v>
      </c>
      <c r="B18" s="2" t="s">
        <v>22</v>
      </c>
      <c r="C18" s="4">
        <v>46</v>
      </c>
      <c r="D18" s="1"/>
      <c r="E18" s="1"/>
      <c r="F18" s="1"/>
      <c r="G18" s="1"/>
      <c r="H18" s="1"/>
    </row>
    <row r="19" spans="1:13">
      <c r="A19" s="11" t="s">
        <v>16</v>
      </c>
      <c r="B19" s="2" t="s">
        <v>18</v>
      </c>
      <c r="C19" s="4">
        <v>30</v>
      </c>
      <c r="D19" s="1"/>
      <c r="E19" s="1"/>
      <c r="F19" s="1"/>
      <c r="G19" s="1"/>
      <c r="H19" s="1"/>
    </row>
    <row r="20" spans="1:13">
      <c r="A20" s="11" t="s">
        <v>15</v>
      </c>
      <c r="B20" s="2" t="s">
        <v>18</v>
      </c>
      <c r="C20" s="4">
        <v>25</v>
      </c>
      <c r="D20" s="1"/>
      <c r="E20" s="1"/>
      <c r="F20" s="1"/>
      <c r="G20" s="1"/>
      <c r="H20" s="1"/>
    </row>
    <row r="21" spans="1:13">
      <c r="A21" s="16"/>
      <c r="B21" s="17"/>
      <c r="C21" s="17"/>
      <c r="D21" s="17"/>
      <c r="E21" s="17"/>
      <c r="F21" s="17"/>
      <c r="G21" s="17"/>
      <c r="H21" s="18"/>
    </row>
    <row r="23" spans="1:13">
      <c r="A23" s="19" t="s">
        <v>29</v>
      </c>
      <c r="B23" s="20" t="s">
        <v>30</v>
      </c>
      <c r="C23" s="21"/>
      <c r="D23" s="22" t="s">
        <v>31</v>
      </c>
      <c r="E23" s="23"/>
      <c r="F23" s="23"/>
      <c r="G23" s="21"/>
      <c r="H23" s="19" t="s">
        <v>32</v>
      </c>
      <c r="I23" s="19" t="s">
        <v>33</v>
      </c>
      <c r="J23" s="19" t="s">
        <v>34</v>
      </c>
      <c r="K23" s="19" t="s">
        <v>35</v>
      </c>
      <c r="L23" s="20" t="s">
        <v>36</v>
      </c>
      <c r="M23" s="21"/>
    </row>
    <row r="24" spans="1:13" ht="90">
      <c r="A24" s="24"/>
      <c r="B24" s="25" t="s">
        <v>37</v>
      </c>
      <c r="C24" s="25" t="s">
        <v>38</v>
      </c>
      <c r="D24" s="26" t="s">
        <v>39</v>
      </c>
      <c r="E24" s="26" t="s">
        <v>40</v>
      </c>
      <c r="F24" s="26" t="s">
        <v>41</v>
      </c>
      <c r="G24" s="25" t="s">
        <v>42</v>
      </c>
      <c r="H24" s="24"/>
      <c r="I24" s="24"/>
      <c r="J24" s="24"/>
      <c r="K24" s="24"/>
      <c r="L24" s="25" t="s">
        <v>43</v>
      </c>
      <c r="M24" s="26" t="s">
        <v>44</v>
      </c>
    </row>
    <row r="25" spans="1:13" ht="90">
      <c r="A25" s="27" t="s">
        <v>45</v>
      </c>
      <c r="B25" s="28">
        <v>1</v>
      </c>
      <c r="C25" s="28">
        <v>4</v>
      </c>
      <c r="D25" s="29">
        <v>7375</v>
      </c>
      <c r="E25" s="29">
        <v>7375</v>
      </c>
      <c r="F25" s="28">
        <v>0</v>
      </c>
      <c r="G25" s="29">
        <v>14750</v>
      </c>
      <c r="H25" s="28">
        <v>0</v>
      </c>
      <c r="I25" s="28">
        <v>4</v>
      </c>
      <c r="J25" s="28">
        <v>313</v>
      </c>
      <c r="K25" s="29">
        <v>1800</v>
      </c>
      <c r="L25" s="27">
        <v>4</v>
      </c>
      <c r="M25" s="28">
        <v>1</v>
      </c>
    </row>
    <row r="26" spans="1:13" ht="75">
      <c r="A26" s="27" t="s">
        <v>46</v>
      </c>
      <c r="B26" s="28">
        <v>1</v>
      </c>
      <c r="C26" s="28">
        <v>1</v>
      </c>
      <c r="D26" s="28">
        <v>93</v>
      </c>
      <c r="E26" s="28">
        <v>139</v>
      </c>
      <c r="F26" s="28">
        <v>0</v>
      </c>
      <c r="G26" s="28">
        <v>232</v>
      </c>
      <c r="H26" s="28">
        <v>24</v>
      </c>
      <c r="I26" s="28">
        <v>13</v>
      </c>
      <c r="J26" s="28">
        <v>232</v>
      </c>
      <c r="K26" s="28">
        <v>0</v>
      </c>
      <c r="L26" s="27">
        <v>2</v>
      </c>
      <c r="M26" s="27">
        <v>2</v>
      </c>
    </row>
    <row r="27" spans="1:13" ht="90">
      <c r="A27" s="27" t="s">
        <v>47</v>
      </c>
      <c r="B27" s="27">
        <v>3</v>
      </c>
      <c r="C27" s="27">
        <v>34</v>
      </c>
      <c r="D27" s="29">
        <v>6171</v>
      </c>
      <c r="E27" s="29">
        <v>2645</v>
      </c>
      <c r="F27" s="28">
        <v>0</v>
      </c>
      <c r="G27" s="29">
        <v>8816</v>
      </c>
      <c r="H27" s="28">
        <v>0</v>
      </c>
      <c r="I27" s="28">
        <v>8</v>
      </c>
      <c r="J27" s="28">
        <v>349</v>
      </c>
      <c r="K27" s="30">
        <v>1010.59</v>
      </c>
      <c r="L27" s="27">
        <v>5</v>
      </c>
      <c r="M27" s="28">
        <v>1</v>
      </c>
    </row>
    <row r="28" spans="1:13" ht="90">
      <c r="A28" s="27" t="s">
        <v>48</v>
      </c>
      <c r="B28" s="27">
        <v>4</v>
      </c>
      <c r="C28" s="27">
        <v>4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11</v>
      </c>
      <c r="J28" s="28">
        <v>285</v>
      </c>
      <c r="K28" s="28">
        <v>0</v>
      </c>
      <c r="L28" s="27">
        <v>3</v>
      </c>
      <c r="M28" s="28">
        <v>1</v>
      </c>
    </row>
    <row r="29" spans="1:13">
      <c r="A29" s="27" t="s">
        <v>49</v>
      </c>
      <c r="B29" s="27">
        <v>5</v>
      </c>
      <c r="C29" s="27">
        <v>29</v>
      </c>
      <c r="D29" s="29">
        <v>69815</v>
      </c>
      <c r="E29" s="29">
        <v>46541</v>
      </c>
      <c r="F29" s="28">
        <v>0</v>
      </c>
      <c r="G29" s="29">
        <f>D29+E29</f>
        <v>116356</v>
      </c>
      <c r="H29" s="28">
        <v>0</v>
      </c>
      <c r="I29" s="28">
        <v>11</v>
      </c>
      <c r="J29" s="28">
        <v>280</v>
      </c>
      <c r="K29" s="29">
        <v>3020</v>
      </c>
      <c r="L29" s="27">
        <v>3</v>
      </c>
      <c r="M29" s="27">
        <v>5</v>
      </c>
    </row>
    <row r="30" spans="1:13" ht="75">
      <c r="A30" s="31" t="s">
        <v>50</v>
      </c>
      <c r="B30" s="31">
        <v>8</v>
      </c>
      <c r="C30" s="31">
        <v>32</v>
      </c>
      <c r="D30" s="32">
        <v>31807</v>
      </c>
      <c r="E30" s="32">
        <v>32790</v>
      </c>
      <c r="F30" s="32">
        <v>0</v>
      </c>
      <c r="G30" s="32">
        <v>64596</v>
      </c>
      <c r="H30" s="32">
        <v>0</v>
      </c>
      <c r="I30" s="32">
        <v>12</v>
      </c>
      <c r="J30" s="33">
        <v>1000</v>
      </c>
      <c r="K30" s="33">
        <v>7938.92</v>
      </c>
      <c r="L30" s="31">
        <v>3</v>
      </c>
      <c r="M30" s="32">
        <v>1</v>
      </c>
    </row>
    <row r="31" spans="1:13" ht="75">
      <c r="A31" s="34" t="s">
        <v>51</v>
      </c>
      <c r="B31" s="35">
        <v>2</v>
      </c>
      <c r="C31" s="36">
        <v>7</v>
      </c>
      <c r="D31" s="37">
        <v>3520</v>
      </c>
      <c r="E31" s="37">
        <v>1705</v>
      </c>
      <c r="F31" s="38">
        <v>0</v>
      </c>
      <c r="G31" s="37">
        <v>5225</v>
      </c>
      <c r="H31" s="37">
        <v>11</v>
      </c>
      <c r="I31" s="37">
        <v>40</v>
      </c>
      <c r="J31" s="39">
        <v>1045</v>
      </c>
      <c r="K31" s="39">
        <v>1070</v>
      </c>
      <c r="L31" s="38">
        <v>1</v>
      </c>
      <c r="M31" s="38">
        <v>1</v>
      </c>
    </row>
    <row r="32" spans="1:13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2"/>
      <c r="L32" s="42"/>
      <c r="M32" s="42"/>
    </row>
    <row r="33" spans="1:13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2"/>
      <c r="L33" s="42"/>
      <c r="M33" s="42"/>
    </row>
    <row r="34" spans="1:13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2"/>
      <c r="L34" s="42"/>
      <c r="M34" s="42"/>
    </row>
    <row r="36" spans="1:13" ht="15.75" thickBot="1"/>
    <row r="37" spans="1:13">
      <c r="A37" s="43" t="s">
        <v>52</v>
      </c>
      <c r="B37" s="44"/>
      <c r="C37" s="44"/>
      <c r="D37" s="45"/>
    </row>
    <row r="38" spans="1:13">
      <c r="A38" s="46" t="s">
        <v>53</v>
      </c>
      <c r="B38" s="47"/>
      <c r="C38" s="47"/>
      <c r="D38" s="48"/>
    </row>
    <row r="39" spans="1:13" ht="30">
      <c r="A39" s="49" t="s">
        <v>54</v>
      </c>
      <c r="B39" s="50" t="s">
        <v>55</v>
      </c>
      <c r="C39" s="50" t="s">
        <v>56</v>
      </c>
      <c r="D39" s="51" t="s">
        <v>57</v>
      </c>
    </row>
    <row r="40" spans="1:13" ht="120">
      <c r="A40" s="52" t="s">
        <v>58</v>
      </c>
      <c r="B40" s="6" t="s">
        <v>59</v>
      </c>
      <c r="C40" s="6" t="s">
        <v>60</v>
      </c>
      <c r="D40" s="53">
        <v>85</v>
      </c>
    </row>
    <row r="41" spans="1:13" ht="75">
      <c r="A41" s="52" t="s">
        <v>61</v>
      </c>
      <c r="B41" s="6" t="s">
        <v>62</v>
      </c>
      <c r="C41" s="6" t="s">
        <v>63</v>
      </c>
      <c r="D41" s="53">
        <v>46</v>
      </c>
    </row>
    <row r="42" spans="1:13" ht="105">
      <c r="A42" s="52" t="s">
        <v>64</v>
      </c>
      <c r="B42" s="6" t="s">
        <v>65</v>
      </c>
      <c r="C42" s="6" t="s">
        <v>66</v>
      </c>
      <c r="D42" s="53">
        <v>40</v>
      </c>
    </row>
    <row r="43" spans="1:13" ht="75">
      <c r="A43" s="52" t="s">
        <v>67</v>
      </c>
      <c r="B43" s="54" t="s">
        <v>68</v>
      </c>
      <c r="C43" s="6" t="s">
        <v>69</v>
      </c>
      <c r="D43" s="53">
        <v>25</v>
      </c>
    </row>
    <row r="44" spans="1:13" ht="105.75" thickBot="1">
      <c r="A44" s="55" t="s">
        <v>70</v>
      </c>
      <c r="B44" s="56" t="s">
        <v>71</v>
      </c>
      <c r="C44" s="56" t="s">
        <v>72</v>
      </c>
      <c r="D44" s="57">
        <v>45</v>
      </c>
    </row>
    <row r="45" spans="1:13" ht="15.75" thickBot="1">
      <c r="A45" s="58"/>
      <c r="B45" s="59"/>
      <c r="C45" s="60" t="s">
        <v>73</v>
      </c>
      <c r="D45" s="61">
        <f>SUM(D40:D44)</f>
        <v>241</v>
      </c>
    </row>
    <row r="46" spans="1:13" ht="15.75" thickBot="1"/>
    <row r="47" spans="1:13" ht="15.75" thickBot="1">
      <c r="A47" s="62" t="s">
        <v>74</v>
      </c>
      <c r="B47" s="63"/>
      <c r="C47" s="63"/>
      <c r="D47" s="63"/>
      <c r="E47" s="64"/>
    </row>
    <row r="48" spans="1:13" ht="31.5">
      <c r="A48" s="65" t="s">
        <v>75</v>
      </c>
      <c r="B48" s="65" t="s">
        <v>76</v>
      </c>
      <c r="C48" s="66" t="s">
        <v>77</v>
      </c>
      <c r="D48" s="65" t="s">
        <v>78</v>
      </c>
      <c r="E48" s="65" t="s">
        <v>40</v>
      </c>
    </row>
    <row r="49" spans="1:5" ht="45">
      <c r="A49" s="68">
        <v>1</v>
      </c>
      <c r="B49" s="67" t="s">
        <v>79</v>
      </c>
      <c r="C49" s="68">
        <v>32</v>
      </c>
      <c r="D49" s="68">
        <v>12</v>
      </c>
      <c r="E49" s="68">
        <v>20</v>
      </c>
    </row>
    <row r="50" spans="1:5" ht="30">
      <c r="A50" s="68">
        <v>2</v>
      </c>
      <c r="B50" s="67" t="s">
        <v>80</v>
      </c>
      <c r="C50" s="68">
        <v>3</v>
      </c>
      <c r="D50" s="68">
        <v>1</v>
      </c>
      <c r="E50" s="68">
        <v>2</v>
      </c>
    </row>
    <row r="51" spans="1:5" ht="30">
      <c r="A51" s="68">
        <v>3</v>
      </c>
      <c r="B51" s="67" t="s">
        <v>81</v>
      </c>
      <c r="C51" s="68">
        <v>5</v>
      </c>
      <c r="D51" s="68">
        <v>1</v>
      </c>
      <c r="E51" s="68">
        <v>4</v>
      </c>
    </row>
    <row r="52" spans="1:5" ht="60">
      <c r="A52" s="68">
        <v>4</v>
      </c>
      <c r="B52" s="67" t="s">
        <v>82</v>
      </c>
      <c r="C52" s="68">
        <v>25</v>
      </c>
      <c r="D52" s="68">
        <v>17</v>
      </c>
      <c r="E52" s="68">
        <v>8</v>
      </c>
    </row>
    <row r="53" spans="1:5" ht="30">
      <c r="A53" s="68">
        <v>5</v>
      </c>
      <c r="B53" s="67" t="s">
        <v>83</v>
      </c>
      <c r="C53" s="68">
        <v>16</v>
      </c>
      <c r="D53" s="68">
        <v>6</v>
      </c>
      <c r="E53" s="68">
        <v>10</v>
      </c>
    </row>
    <row r="54" spans="1:5" ht="45">
      <c r="A54" s="68">
        <v>6</v>
      </c>
      <c r="B54" s="67" t="s">
        <v>84</v>
      </c>
      <c r="C54" s="68">
        <v>5</v>
      </c>
      <c r="D54" s="68">
        <v>3</v>
      </c>
      <c r="E54" s="68">
        <v>2</v>
      </c>
    </row>
    <row r="55" spans="1:5" ht="30">
      <c r="A55" s="68">
        <v>7</v>
      </c>
      <c r="B55" s="67" t="s">
        <v>85</v>
      </c>
      <c r="C55" s="68">
        <v>32</v>
      </c>
      <c r="D55" s="68">
        <v>15</v>
      </c>
      <c r="E55" s="68">
        <v>17</v>
      </c>
    </row>
    <row r="56" spans="1:5" ht="45">
      <c r="A56" s="68">
        <v>5</v>
      </c>
      <c r="B56" s="67" t="s">
        <v>86</v>
      </c>
      <c r="C56" s="68">
        <v>25</v>
      </c>
      <c r="D56" s="68">
        <v>13</v>
      </c>
      <c r="E56" s="68">
        <v>12</v>
      </c>
    </row>
    <row r="57" spans="1:5" ht="45">
      <c r="A57" s="68">
        <v>6</v>
      </c>
      <c r="B57" s="67" t="s">
        <v>87</v>
      </c>
      <c r="C57" s="68">
        <v>10</v>
      </c>
      <c r="D57" s="68">
        <v>3</v>
      </c>
      <c r="E57" s="68">
        <v>7</v>
      </c>
    </row>
    <row r="58" spans="1:5" ht="45">
      <c r="A58" s="68">
        <v>7</v>
      </c>
      <c r="B58" s="67" t="s">
        <v>88</v>
      </c>
      <c r="C58" s="68">
        <v>3</v>
      </c>
      <c r="D58" s="68">
        <v>1</v>
      </c>
      <c r="E58" s="68">
        <v>2</v>
      </c>
    </row>
    <row r="59" spans="1:5" ht="30">
      <c r="A59" s="68">
        <v>8</v>
      </c>
      <c r="B59" s="67" t="s">
        <v>89</v>
      </c>
      <c r="C59" s="68">
        <v>3</v>
      </c>
      <c r="D59" s="68">
        <v>1</v>
      </c>
      <c r="E59" s="68">
        <v>2</v>
      </c>
    </row>
    <row r="60" spans="1:5" ht="45">
      <c r="A60" s="68">
        <v>9</v>
      </c>
      <c r="B60" s="67" t="s">
        <v>90</v>
      </c>
      <c r="C60" s="68">
        <v>3</v>
      </c>
      <c r="D60" s="68">
        <v>1</v>
      </c>
      <c r="E60" s="68">
        <v>2</v>
      </c>
    </row>
    <row r="61" spans="1:5" ht="30">
      <c r="A61" s="68">
        <v>10</v>
      </c>
      <c r="B61" s="67" t="s">
        <v>89</v>
      </c>
      <c r="C61" s="68">
        <v>5</v>
      </c>
      <c r="D61" s="68">
        <v>1</v>
      </c>
      <c r="E61" s="68">
        <v>4</v>
      </c>
    </row>
    <row r="62" spans="1:5" ht="30">
      <c r="A62" s="68">
        <v>11</v>
      </c>
      <c r="B62" s="67" t="s">
        <v>91</v>
      </c>
      <c r="C62" s="68">
        <v>2</v>
      </c>
      <c r="D62" s="68">
        <v>1</v>
      </c>
      <c r="E62" s="68">
        <v>1</v>
      </c>
    </row>
    <row r="63" spans="1:5" ht="45">
      <c r="A63" s="68">
        <v>12</v>
      </c>
      <c r="B63" s="67" t="s">
        <v>92</v>
      </c>
      <c r="C63" s="68">
        <v>8</v>
      </c>
      <c r="D63" s="68">
        <v>2</v>
      </c>
      <c r="E63" s="68">
        <v>6</v>
      </c>
    </row>
    <row r="64" spans="1:5" ht="30">
      <c r="A64" s="68">
        <v>13</v>
      </c>
      <c r="B64" s="67" t="s">
        <v>93</v>
      </c>
      <c r="C64" s="68">
        <v>28</v>
      </c>
      <c r="D64" s="68">
        <v>18</v>
      </c>
      <c r="E64" s="68">
        <v>10</v>
      </c>
    </row>
    <row r="65" spans="1:5" ht="45">
      <c r="A65" s="68">
        <v>14</v>
      </c>
      <c r="B65" s="67" t="s">
        <v>94</v>
      </c>
      <c r="C65" s="68">
        <v>25</v>
      </c>
      <c r="D65" s="68">
        <v>11</v>
      </c>
      <c r="E65" s="68">
        <v>14</v>
      </c>
    </row>
    <row r="66" spans="1:5" ht="60">
      <c r="A66" s="68">
        <v>15</v>
      </c>
      <c r="B66" s="67" t="s">
        <v>95</v>
      </c>
      <c r="C66" s="68">
        <v>0</v>
      </c>
      <c r="D66" s="68">
        <v>0</v>
      </c>
      <c r="E66" s="68">
        <v>0</v>
      </c>
    </row>
    <row r="67" spans="1:5" ht="60">
      <c r="A67" s="68">
        <v>16</v>
      </c>
      <c r="B67" s="67" t="s">
        <v>96</v>
      </c>
      <c r="C67" s="68">
        <v>18</v>
      </c>
      <c r="D67" s="68">
        <v>11</v>
      </c>
      <c r="E67" s="68">
        <v>7</v>
      </c>
    </row>
    <row r="68" spans="1:5" ht="30">
      <c r="A68" s="68">
        <v>17</v>
      </c>
      <c r="B68" s="67" t="s">
        <v>97</v>
      </c>
      <c r="C68" s="68">
        <v>18</v>
      </c>
      <c r="D68" s="68">
        <v>5</v>
      </c>
      <c r="E68" s="68">
        <v>13</v>
      </c>
    </row>
    <row r="69" spans="1:5" ht="30">
      <c r="A69" s="68">
        <v>18</v>
      </c>
      <c r="B69" s="67" t="s">
        <v>98</v>
      </c>
      <c r="C69" s="68">
        <v>16</v>
      </c>
      <c r="D69" s="68">
        <v>6</v>
      </c>
      <c r="E69" s="68">
        <v>10</v>
      </c>
    </row>
    <row r="70" spans="1:5" ht="30">
      <c r="A70" s="68">
        <v>19</v>
      </c>
      <c r="B70" s="67" t="s">
        <v>99</v>
      </c>
      <c r="C70" s="68">
        <v>17</v>
      </c>
      <c r="D70" s="68">
        <v>6</v>
      </c>
      <c r="E70" s="68">
        <v>11</v>
      </c>
    </row>
    <row r="71" spans="1:5" ht="30">
      <c r="A71" s="68">
        <v>20</v>
      </c>
      <c r="B71" s="67" t="s">
        <v>100</v>
      </c>
      <c r="C71" s="68">
        <v>17</v>
      </c>
      <c r="D71" s="68">
        <v>6</v>
      </c>
      <c r="E71" s="68">
        <v>11</v>
      </c>
    </row>
    <row r="72" spans="1:5" ht="30">
      <c r="A72" s="68">
        <v>21</v>
      </c>
      <c r="B72" s="67" t="s">
        <v>101</v>
      </c>
      <c r="C72" s="68">
        <v>4</v>
      </c>
      <c r="D72" s="68">
        <v>2</v>
      </c>
      <c r="E72" s="68">
        <v>2</v>
      </c>
    </row>
    <row r="73" spans="1:5" ht="30">
      <c r="A73" s="68">
        <v>22</v>
      </c>
      <c r="B73" s="67" t="s">
        <v>102</v>
      </c>
      <c r="C73" s="68">
        <v>5</v>
      </c>
      <c r="D73" s="68">
        <v>2</v>
      </c>
      <c r="E73" s="68">
        <v>3</v>
      </c>
    </row>
    <row r="74" spans="1:5" ht="30">
      <c r="A74" s="68">
        <v>23</v>
      </c>
      <c r="B74" s="67" t="s">
        <v>103</v>
      </c>
      <c r="C74" s="68">
        <v>4</v>
      </c>
      <c r="D74" s="68">
        <v>1</v>
      </c>
      <c r="E74" s="68">
        <v>3</v>
      </c>
    </row>
    <row r="75" spans="1:5" ht="30">
      <c r="A75" s="68">
        <v>24</v>
      </c>
      <c r="B75" s="67" t="s">
        <v>104</v>
      </c>
      <c r="C75" s="68">
        <v>10</v>
      </c>
      <c r="D75" s="68">
        <v>6</v>
      </c>
      <c r="E75" s="68">
        <v>4</v>
      </c>
    </row>
  </sheetData>
  <mergeCells count="13">
    <mergeCell ref="A38:D38"/>
    <mergeCell ref="A47:E47"/>
    <mergeCell ref="I23:I24"/>
    <mergeCell ref="J23:J24"/>
    <mergeCell ref="K23:K24"/>
    <mergeCell ref="L23:M23"/>
    <mergeCell ref="A37:D37"/>
    <mergeCell ref="A12:A17"/>
    <mergeCell ref="A21:H21"/>
    <mergeCell ref="A23:A24"/>
    <mergeCell ref="B23:C23"/>
    <mergeCell ref="D23:G23"/>
    <mergeCell ref="H23:H2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 2024</vt:lpstr>
      <vt:lpstr>'DA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Leonel de Jesús Campos</dc:creator>
  <cp:lastModifiedBy>Dayrin Waleswska Gonzalez Estrada</cp:lastModifiedBy>
  <cp:lastPrinted>2025-01-31T18:29:30Z</cp:lastPrinted>
  <dcterms:created xsi:type="dcterms:W3CDTF">2025-01-17T15:07:29Z</dcterms:created>
  <dcterms:modified xsi:type="dcterms:W3CDTF">2025-03-05T16:30:03Z</dcterms:modified>
</cp:coreProperties>
</file>