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.baechli\Desktop\Todo\2024\Reportes\Datos Abiertos\Agosto 2024\"/>
    </mc:Choice>
  </mc:AlternateContent>
  <xr:revisionPtr revIDLastSave="0" documentId="13_ncr:1_{169174CF-DC1C-433F-B7F5-6B351A91B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cios Mensuales" sheetId="1" r:id="rId1"/>
    <sheet name="Hoja1" sheetId="2" r:id="rId2"/>
  </sheets>
  <definedNames>
    <definedName name="_xlnm._FilterDatabase" localSheetId="0" hidden="1">'Precios Mensuales'!$A$1:$G$219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3" i="2"/>
</calcChain>
</file>

<file path=xl/sharedStrings.xml><?xml version="1.0" encoding="utf-8"?>
<sst xmlns="http://schemas.openxmlformats.org/spreadsheetml/2006/main" count="1098" uniqueCount="197">
  <si>
    <t>Mercado</t>
  </si>
  <si>
    <t>Actor</t>
  </si>
  <si>
    <t>Producto</t>
  </si>
  <si>
    <t>Medida</t>
  </si>
  <si>
    <t>Precio</t>
  </si>
  <si>
    <t>La Terminal</t>
  </si>
  <si>
    <t>Mayorista</t>
  </si>
  <si>
    <t>Achiote seco, sin capsula, de primera</t>
  </si>
  <si>
    <t>Quintal</t>
  </si>
  <si>
    <t>Ajonjolí sin descortezar, de primera</t>
  </si>
  <si>
    <t>Cacao (Despulpado), seco, de primera</t>
  </si>
  <si>
    <t>Cebada, de primera</t>
  </si>
  <si>
    <t>Chile Chocolate, seco, de primera</t>
  </si>
  <si>
    <t>Chile Cobanero, seco, de primera</t>
  </si>
  <si>
    <t>Haba seca, de primera</t>
  </si>
  <si>
    <t>Maní tostado, con cascara, de primera</t>
  </si>
  <si>
    <t>Pepitoria seca, sin descascarar, de primera</t>
  </si>
  <si>
    <t>Pimienta gorda, de primera</t>
  </si>
  <si>
    <t>Rosa Jamaica, de primera, importada</t>
  </si>
  <si>
    <t>Rosa Jamaica, nacional</t>
  </si>
  <si>
    <t>Soya amarilla, de primera</t>
  </si>
  <si>
    <t>Soya verde, de primera</t>
  </si>
  <si>
    <t>CENMA</t>
  </si>
  <si>
    <t>Aguacate Booth, grande, de primera</t>
  </si>
  <si>
    <t>Ciento</t>
  </si>
  <si>
    <t>Aguacate Hass, mediano, de primera</t>
  </si>
  <si>
    <t>Caja (35 - 40 unidades)</t>
  </si>
  <si>
    <t>Aguacate Hass, mediano, de primera, importado</t>
  </si>
  <si>
    <t>Aguacate criollo, grande, de primera</t>
  </si>
  <si>
    <t>Banano criollo, mediano, de primera</t>
  </si>
  <si>
    <t>Banano de exportación, mediano, de primera</t>
  </si>
  <si>
    <t>Caja (100 - 105 unidades)</t>
  </si>
  <si>
    <t>Coco verde, mediano, de primera</t>
  </si>
  <si>
    <t>Durazno blanco, mediano, de primera</t>
  </si>
  <si>
    <t>Fresa mediana, de primera</t>
  </si>
  <si>
    <t>Caja (35 - 40 lb)</t>
  </si>
  <si>
    <t>Jocote de Corona, grande, de primera</t>
  </si>
  <si>
    <t>Jocote de Corona, mediano, de primera</t>
  </si>
  <si>
    <t>Limón Persa, mediano, de primera</t>
  </si>
  <si>
    <t>Millar</t>
  </si>
  <si>
    <t>Limón criollo, mediano, de primera</t>
  </si>
  <si>
    <t>Manzana del Prado, mediana, de primera</t>
  </si>
  <si>
    <t>Melocotón mediano, de primera</t>
  </si>
  <si>
    <t>Melón Harper,mediano de primera</t>
  </si>
  <si>
    <t>Mora mediana, de primera</t>
  </si>
  <si>
    <t>Caja (34 - 38 lb)</t>
  </si>
  <si>
    <t>Naranja Piña (Azucarona), mediana, de primera</t>
  </si>
  <si>
    <t>Naranja Valencia, mediana, de primera</t>
  </si>
  <si>
    <t>Papaya Tainung, mediana, de primera</t>
  </si>
  <si>
    <t>Caja (12 - 13 unidades)</t>
  </si>
  <si>
    <t>Pitahaya mediana, de primera</t>
  </si>
  <si>
    <t>Piña mediana, de primera</t>
  </si>
  <si>
    <t>Plátano grande, de primera</t>
  </si>
  <si>
    <t>Plátano mediano, de primera</t>
  </si>
  <si>
    <t>Rambután mediano, de primera</t>
  </si>
  <si>
    <t>Sandia redonda, mediana, de primera</t>
  </si>
  <si>
    <t>Uva roja, importada, de primera</t>
  </si>
  <si>
    <t>Caja (22 lb)</t>
  </si>
  <si>
    <t>Zapote mediano, de primera</t>
  </si>
  <si>
    <t>Arroz blanco, Molinero</t>
  </si>
  <si>
    <t>Fardo(25 unidades de 400 g)</t>
  </si>
  <si>
    <t>21 Calle, zona 1</t>
  </si>
  <si>
    <t>Arroz oro, blanco de primera</t>
  </si>
  <si>
    <t>Arroz oro, blanco de segunda</t>
  </si>
  <si>
    <t>Libra</t>
  </si>
  <si>
    <t>Frijol blanco (Oriente)</t>
  </si>
  <si>
    <t>Frijol blanco, de primera</t>
  </si>
  <si>
    <t>Frijol blanco, de segunda</t>
  </si>
  <si>
    <t>Frijol blanco,(Norte)</t>
  </si>
  <si>
    <t>Frijol negro (Norte)</t>
  </si>
  <si>
    <t>Frijol negro (Oriente)</t>
  </si>
  <si>
    <t>Frijol negro, de primera</t>
  </si>
  <si>
    <t>Frijol negro, de primera, importado</t>
  </si>
  <si>
    <t>Frijol negro, de segunda</t>
  </si>
  <si>
    <t>Frijol rojo (Norte)</t>
  </si>
  <si>
    <t>Frijol rojo (Oriente)</t>
  </si>
  <si>
    <t>Frijol rojo, de primera</t>
  </si>
  <si>
    <t>Frijol rojo, de segunda</t>
  </si>
  <si>
    <t>Maíz amarillo (Norte)</t>
  </si>
  <si>
    <t>Maíz amarillo, de primera</t>
  </si>
  <si>
    <t>Maíz amarillo, de primera,otros orígenes</t>
  </si>
  <si>
    <t>Maíz amarillo, de segunda</t>
  </si>
  <si>
    <t>Maíz blanco (Norte)</t>
  </si>
  <si>
    <t>Maíz blanco, de primera</t>
  </si>
  <si>
    <t>Maíz blanco, de primera, otros orígenes</t>
  </si>
  <si>
    <t>Maíz blanco, de segunda</t>
  </si>
  <si>
    <t>Sorgo blanco, de primera</t>
  </si>
  <si>
    <t>Sorgo blanco, de primera (Oriente)</t>
  </si>
  <si>
    <t>Arroba</t>
  </si>
  <si>
    <t>Camarón grande, de primera con cabeza (estanque)</t>
  </si>
  <si>
    <t>Camarón grande, de primera sin cabeza  (estanque)</t>
  </si>
  <si>
    <t>Camarón mediano, de primera con cabeza (estanque)</t>
  </si>
  <si>
    <t>Camarón mediano, de primera sin cabeza  (estanque)</t>
  </si>
  <si>
    <t>Camarón pequeño, de primera con cabeza  (estanque)</t>
  </si>
  <si>
    <t>Camarón pequeño, de primera sin cabeza  (estanque)</t>
  </si>
  <si>
    <t>Corvina entera, revuelta, de primera</t>
  </si>
  <si>
    <t>Filete de corvina, de primera</t>
  </si>
  <si>
    <t>Filete de róbalo, de primera</t>
  </si>
  <si>
    <t>Filete de tiburón, de primera</t>
  </si>
  <si>
    <t>Pargo entero, revuelto, de primera</t>
  </si>
  <si>
    <t>Róbalo entero, revuelto</t>
  </si>
  <si>
    <t>Tiburón entero, revuelto, de primera</t>
  </si>
  <si>
    <t>Tilapia grande, de primera</t>
  </si>
  <si>
    <t>Tilapia mediana, de primera</t>
  </si>
  <si>
    <t>Tilapia pequeña, de primera</t>
  </si>
  <si>
    <t>Bovino en canal, de primera</t>
  </si>
  <si>
    <t>Crema pura</t>
  </si>
  <si>
    <t>Litro</t>
  </si>
  <si>
    <t>Cuadril y Pierna de pollo, de primera</t>
  </si>
  <si>
    <t>Huevo blanco, extra</t>
  </si>
  <si>
    <t>Caja (360 unidades)</t>
  </si>
  <si>
    <t>Huevo blanco, grande</t>
  </si>
  <si>
    <t>Huevo blanco, mediano</t>
  </si>
  <si>
    <t>Huevo blanco, pequeño</t>
  </si>
  <si>
    <t>Huevo rosado, grande</t>
  </si>
  <si>
    <t>Pechuga de pollo, con ala, de primera</t>
  </si>
  <si>
    <t>Pechuga de pollo, de primera</t>
  </si>
  <si>
    <t>Pollo entero, sin menudos, de primera</t>
  </si>
  <si>
    <t>Pollo importado (piezas)</t>
  </si>
  <si>
    <t>Caja (40 lb)</t>
  </si>
  <si>
    <t>Porcino en canal</t>
  </si>
  <si>
    <t>Queso fresco</t>
  </si>
  <si>
    <t>Ajo blanco, mediano, de primera</t>
  </si>
  <si>
    <t>Mazo (20 trenzas)</t>
  </si>
  <si>
    <t>Apio grande, de primera</t>
  </si>
  <si>
    <t>Caja (15 -  20 unidades)</t>
  </si>
  <si>
    <t>Apio mediano, de primera</t>
  </si>
  <si>
    <t>Docena</t>
  </si>
  <si>
    <t>Arveja china, revuelta, de primera</t>
  </si>
  <si>
    <t>Costal (40 lb)</t>
  </si>
  <si>
    <t>Arveja dulce en grano</t>
  </si>
  <si>
    <t>Brócoli mediano, de primera</t>
  </si>
  <si>
    <t>Bolsa (2 docenas)</t>
  </si>
  <si>
    <t>Camote, de primera</t>
  </si>
  <si>
    <t>Saco (40 lb)</t>
  </si>
  <si>
    <t>Cebolla con tallo, blanca, mediana, de primera</t>
  </si>
  <si>
    <t>Manojo (50 unidades)</t>
  </si>
  <si>
    <t>Cebolla seca, amarilla, mediana, de primera</t>
  </si>
  <si>
    <t>Cebolla seca, amarilla, mediana, de primera, importada</t>
  </si>
  <si>
    <t>Cebolla seca, blanca, mediana, de primera</t>
  </si>
  <si>
    <t>Cebolla seca, blanca, mediana, de primera, importada</t>
  </si>
  <si>
    <t>Cebolla seca, blanca, mediana, de segunda</t>
  </si>
  <si>
    <t>Cebolla seca, blanca, mediana, de segunda, importada</t>
  </si>
  <si>
    <t>Cebolla seca, morada, mediana, de primera</t>
  </si>
  <si>
    <t>Cebolla seca, morada, mediana, de primera, importada</t>
  </si>
  <si>
    <t xml:space="preserve">Chile Jalapeño, grande, de primera </t>
  </si>
  <si>
    <t>Costal (35 - 40 lb)</t>
  </si>
  <si>
    <t xml:space="preserve">Chile Jalapeño, mediano, de primera </t>
  </si>
  <si>
    <t>Chile Pimiento, grande, de primera</t>
  </si>
  <si>
    <t>Caja (70 - 80 unidades)</t>
  </si>
  <si>
    <t>Chile Pimiento, mediano, de primera</t>
  </si>
  <si>
    <t>Caja (100 - 150 unidades)</t>
  </si>
  <si>
    <t>Cilantro de primera</t>
  </si>
  <si>
    <t>Red (100 manojos)</t>
  </si>
  <si>
    <t>Coliflor mediana, de primera</t>
  </si>
  <si>
    <t>Bolsa (12 unidades)</t>
  </si>
  <si>
    <t>Ejote Chino</t>
  </si>
  <si>
    <t>Güicoy sazón, mediano, de primera</t>
  </si>
  <si>
    <t>Red 15 a 18 unidades</t>
  </si>
  <si>
    <t>Güisquil mediano, de primera</t>
  </si>
  <si>
    <t>Hierba buena, de primera</t>
  </si>
  <si>
    <t>Lechuga repollada, mediana, de primera</t>
  </si>
  <si>
    <t>Caja (24 - 26 unidades)</t>
  </si>
  <si>
    <t>Loroco de primera</t>
  </si>
  <si>
    <t>Malanga de primera</t>
  </si>
  <si>
    <t>Miltomate verde, con cascara de primera</t>
  </si>
  <si>
    <t>Papa Loman, lavada, grande, de primera</t>
  </si>
  <si>
    <t>Papa Loman, lavada, mediana, de primera</t>
  </si>
  <si>
    <t>Papa Loman, lavada, pequeña, de primera</t>
  </si>
  <si>
    <t>Papa larga, lavada, grande, de primera</t>
  </si>
  <si>
    <t>Papa redonda, lavada, grande, de primera</t>
  </si>
  <si>
    <t>Papa redonda, sin lavar, grande, de primera</t>
  </si>
  <si>
    <t>Pepino mediano, de primera</t>
  </si>
  <si>
    <t>Costal (60 - 70 unidades)</t>
  </si>
  <si>
    <t>Perulero blanco, mediano, de primera</t>
  </si>
  <si>
    <t>Costal (180 - 200 unidades)</t>
  </si>
  <si>
    <t>Remolacha, mediana, de primera</t>
  </si>
  <si>
    <t>Red (4 - 5 docenas)</t>
  </si>
  <si>
    <t>Repollo blanco, mediano</t>
  </si>
  <si>
    <t>Red (12 - 15 unidades)</t>
  </si>
  <si>
    <t>Rábano mediano, de primera</t>
  </si>
  <si>
    <t>Caja (200 - 250 unidades)</t>
  </si>
  <si>
    <t>Tomate Manzano, mediano, de primera</t>
  </si>
  <si>
    <t>Caja (140 - 170 unidades)</t>
  </si>
  <si>
    <t>Tomate de cocina, grande, de primera</t>
  </si>
  <si>
    <t>Caja (45 - 50 lb)</t>
  </si>
  <si>
    <t>Tomate de cocina, mediano, de primera</t>
  </si>
  <si>
    <t>Yuca entera, mediana, de primera</t>
  </si>
  <si>
    <t>Red (75 - 80 unidades)</t>
  </si>
  <si>
    <t>Zanahoria mediana, de primera</t>
  </si>
  <si>
    <t>Bolsa (5 - 6 docenas)</t>
  </si>
  <si>
    <t>Zanahoria mediana, de primera, sin hojas</t>
  </si>
  <si>
    <t>Bolsa (7 - 10 docenas)</t>
  </si>
  <si>
    <t>24 Q11,999.00 Q6,500.10 Q499.90 11 13</t>
  </si>
  <si>
    <t>Fecha</t>
  </si>
  <si>
    <t>Mondeda</t>
  </si>
  <si>
    <t>GTQ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</si>
</sst>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4" fontId="0" fillId="0" borderId="0" xfId="0" applyNumberFormat="1" applyFont="1"/>
    <xf numFmtId="14" fontId="0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9"/>
  <sheetViews>
    <sheetView tabSelected="1" workbookViewId="0">
      <selection activeCell="J221" sqref="J221"/>
    </sheetView>
  </sheetViews>
  <sheetFormatPr baseColWidth="10" defaultColWidth="9.140625" defaultRowHeight="15"/>
  <cols>
    <col min="1" max="1" width="10.28515625" bestFit="1" customWidth="1"/>
    <col min="2" max="2" width="14.42578125" bestFit="1" customWidth="1"/>
    <col min="3" max="3" width="50.7109375" bestFit="1" customWidth="1"/>
    <col min="4" max="4" width="25.85546875" bestFit="1" customWidth="1"/>
    <col min="5" max="5" width="10.7109375" bestFit="1" customWidth="1"/>
    <col min="6" max="6" width="14.140625" bestFit="1" customWidth="1"/>
    <col min="7" max="7" width="11.140625" bestFit="1" customWidth="1"/>
  </cols>
  <sheetData>
    <row r="1" spans="1:7">
      <c r="A1" s="1" t="s">
        <v>1</v>
      </c>
      <c r="B1" s="1" t="s">
        <v>0</v>
      </c>
      <c r="C1" s="1" t="s">
        <v>2</v>
      </c>
      <c r="D1" s="1" t="s">
        <v>3</v>
      </c>
      <c r="E1" s="1" t="s">
        <v>194</v>
      </c>
      <c r="F1" s="1" t="s">
        <v>195</v>
      </c>
      <c r="G1" s="1" t="s">
        <v>4</v>
      </c>
    </row>
    <row r="2" spans="1:7">
      <c r="A2" t="s">
        <v>6</v>
      </c>
      <c r="B2" t="s">
        <v>5</v>
      </c>
      <c r="C2" t="s">
        <v>7</v>
      </c>
      <c r="D2" t="s">
        <v>8</v>
      </c>
      <c r="E2" s="3">
        <v>45505</v>
      </c>
      <c r="F2" s="4" t="s">
        <v>196</v>
      </c>
      <c r="G2" s="2">
        <v>1000</v>
      </c>
    </row>
    <row r="3" spans="1:7">
      <c r="A3" t="s">
        <v>6</v>
      </c>
      <c r="B3" t="s">
        <v>22</v>
      </c>
      <c r="C3" t="s">
        <v>23</v>
      </c>
      <c r="D3" t="s">
        <v>24</v>
      </c>
      <c r="E3" s="3">
        <v>45505</v>
      </c>
      <c r="F3" s="4" t="s">
        <v>196</v>
      </c>
      <c r="G3" s="2">
        <v>600</v>
      </c>
    </row>
    <row r="4" spans="1:7">
      <c r="A4" t="s">
        <v>6</v>
      </c>
      <c r="B4" t="s">
        <v>22</v>
      </c>
      <c r="C4" t="s">
        <v>28</v>
      </c>
      <c r="D4" t="s">
        <v>24</v>
      </c>
      <c r="E4" s="3">
        <v>45505</v>
      </c>
      <c r="F4" s="4" t="s">
        <v>196</v>
      </c>
      <c r="G4" s="2">
        <v>700</v>
      </c>
    </row>
    <row r="5" spans="1:7">
      <c r="A5" t="s">
        <v>6</v>
      </c>
      <c r="B5" t="s">
        <v>5</v>
      </c>
      <c r="C5" t="s">
        <v>28</v>
      </c>
      <c r="D5" t="s">
        <v>24</v>
      </c>
      <c r="E5" s="3">
        <v>45505</v>
      </c>
      <c r="F5" s="4" t="s">
        <v>196</v>
      </c>
      <c r="G5" s="2">
        <v>800</v>
      </c>
    </row>
    <row r="6" spans="1:7">
      <c r="A6" t="s">
        <v>6</v>
      </c>
      <c r="B6" t="s">
        <v>22</v>
      </c>
      <c r="C6" t="s">
        <v>25</v>
      </c>
      <c r="D6" t="s">
        <v>24</v>
      </c>
      <c r="E6" s="3">
        <v>45505</v>
      </c>
      <c r="F6" s="4" t="s">
        <v>196</v>
      </c>
      <c r="G6" s="2">
        <v>320.83</v>
      </c>
    </row>
    <row r="7" spans="1:7">
      <c r="A7" t="s">
        <v>6</v>
      </c>
      <c r="B7" t="s">
        <v>5</v>
      </c>
      <c r="C7" t="s">
        <v>25</v>
      </c>
      <c r="D7" t="s">
        <v>24</v>
      </c>
      <c r="E7" s="3">
        <v>45505</v>
      </c>
      <c r="F7" s="4" t="s">
        <v>196</v>
      </c>
      <c r="G7" s="2">
        <v>323.81</v>
      </c>
    </row>
    <row r="8" spans="1:7">
      <c r="A8" t="s">
        <v>6</v>
      </c>
      <c r="B8" t="s">
        <v>22</v>
      </c>
      <c r="C8" t="s">
        <v>27</v>
      </c>
      <c r="D8" t="s">
        <v>26</v>
      </c>
      <c r="E8" s="3">
        <v>45505</v>
      </c>
      <c r="F8" s="4" t="s">
        <v>196</v>
      </c>
      <c r="G8" s="2">
        <v>176.67</v>
      </c>
    </row>
    <row r="9" spans="1:7">
      <c r="A9" t="s">
        <v>6</v>
      </c>
      <c r="B9" t="s">
        <v>5</v>
      </c>
      <c r="C9" t="s">
        <v>122</v>
      </c>
      <c r="D9" t="s">
        <v>123</v>
      </c>
      <c r="E9" s="3">
        <v>45505</v>
      </c>
      <c r="F9" s="4" t="s">
        <v>196</v>
      </c>
      <c r="G9" s="2">
        <v>74.290000000000006</v>
      </c>
    </row>
    <row r="10" spans="1:7">
      <c r="A10" t="s">
        <v>6</v>
      </c>
      <c r="B10" t="s">
        <v>5</v>
      </c>
      <c r="C10" t="s">
        <v>9</v>
      </c>
      <c r="D10" t="s">
        <v>8</v>
      </c>
      <c r="E10" s="3">
        <v>45505</v>
      </c>
      <c r="F10" s="4" t="s">
        <v>196</v>
      </c>
      <c r="G10" s="2">
        <v>1100</v>
      </c>
    </row>
    <row r="11" spans="1:7">
      <c r="A11" t="s">
        <v>6</v>
      </c>
      <c r="B11" t="s">
        <v>22</v>
      </c>
      <c r="C11" t="s">
        <v>124</v>
      </c>
      <c r="D11" t="s">
        <v>125</v>
      </c>
      <c r="E11" s="3">
        <v>45505</v>
      </c>
      <c r="F11" s="4" t="s">
        <v>196</v>
      </c>
      <c r="G11" s="2">
        <v>99.62</v>
      </c>
    </row>
    <row r="12" spans="1:7">
      <c r="A12" t="s">
        <v>6</v>
      </c>
      <c r="B12" t="s">
        <v>5</v>
      </c>
      <c r="C12" t="s">
        <v>124</v>
      </c>
      <c r="D12" t="s">
        <v>125</v>
      </c>
      <c r="E12" s="3">
        <v>45505</v>
      </c>
      <c r="F12" s="4" t="s">
        <v>196</v>
      </c>
      <c r="G12" s="2">
        <v>106.43</v>
      </c>
    </row>
    <row r="13" spans="1:7">
      <c r="A13" t="s">
        <v>6</v>
      </c>
      <c r="B13" t="s">
        <v>22</v>
      </c>
      <c r="C13" t="s">
        <v>126</v>
      </c>
      <c r="D13" t="s">
        <v>127</v>
      </c>
      <c r="E13" s="3">
        <v>45505</v>
      </c>
      <c r="F13" s="4" t="s">
        <v>196</v>
      </c>
      <c r="G13" s="2">
        <v>82.69</v>
      </c>
    </row>
    <row r="14" spans="1:7">
      <c r="A14" t="s">
        <v>6</v>
      </c>
      <c r="B14" t="s">
        <v>5</v>
      </c>
      <c r="C14" t="s">
        <v>126</v>
      </c>
      <c r="D14" t="s">
        <v>127</v>
      </c>
      <c r="E14" s="3">
        <v>45505</v>
      </c>
      <c r="F14" s="4" t="s">
        <v>196</v>
      </c>
      <c r="G14" s="2">
        <v>80</v>
      </c>
    </row>
    <row r="15" spans="1:7">
      <c r="A15" t="s">
        <v>6</v>
      </c>
      <c r="B15" t="s">
        <v>22</v>
      </c>
      <c r="C15" t="s">
        <v>59</v>
      </c>
      <c r="D15" t="s">
        <v>60</v>
      </c>
      <c r="E15" s="3">
        <v>45505</v>
      </c>
      <c r="F15" s="4" t="s">
        <v>196</v>
      </c>
      <c r="G15" s="2">
        <v>136</v>
      </c>
    </row>
    <row r="16" spans="1:7">
      <c r="A16" t="s">
        <v>6</v>
      </c>
      <c r="B16" t="s">
        <v>5</v>
      </c>
      <c r="C16" t="s">
        <v>59</v>
      </c>
      <c r="D16" t="s">
        <v>60</v>
      </c>
      <c r="E16" s="3">
        <v>45505</v>
      </c>
      <c r="F16" s="4" t="s">
        <v>196</v>
      </c>
      <c r="G16" s="2">
        <v>151.29</v>
      </c>
    </row>
    <row r="17" spans="1:7">
      <c r="A17" t="s">
        <v>6</v>
      </c>
      <c r="B17" t="s">
        <v>61</v>
      </c>
      <c r="C17" t="s">
        <v>62</v>
      </c>
      <c r="D17" t="s">
        <v>8</v>
      </c>
      <c r="E17" s="3">
        <v>45505</v>
      </c>
      <c r="F17" s="4" t="s">
        <v>196</v>
      </c>
      <c r="G17" s="2">
        <v>438.75</v>
      </c>
    </row>
    <row r="18" spans="1:7">
      <c r="A18" t="s">
        <v>6</v>
      </c>
      <c r="B18" t="s">
        <v>22</v>
      </c>
      <c r="C18" t="s">
        <v>62</v>
      </c>
      <c r="D18" t="s">
        <v>8</v>
      </c>
      <c r="E18" s="3">
        <v>45505</v>
      </c>
      <c r="F18" s="4" t="s">
        <v>196</v>
      </c>
      <c r="G18" s="2">
        <v>439.23</v>
      </c>
    </row>
    <row r="19" spans="1:7">
      <c r="A19" t="s">
        <v>6</v>
      </c>
      <c r="B19" t="s">
        <v>5</v>
      </c>
      <c r="C19" t="s">
        <v>62</v>
      </c>
      <c r="D19" t="s">
        <v>8</v>
      </c>
      <c r="E19" s="3">
        <v>45505</v>
      </c>
      <c r="F19" s="4" t="s">
        <v>196</v>
      </c>
      <c r="G19" s="2">
        <v>440.6</v>
      </c>
    </row>
    <row r="20" spans="1:7">
      <c r="A20" t="s">
        <v>6</v>
      </c>
      <c r="B20" t="s">
        <v>61</v>
      </c>
      <c r="C20" t="s">
        <v>63</v>
      </c>
      <c r="D20" t="s">
        <v>8</v>
      </c>
      <c r="E20" s="3">
        <v>45505</v>
      </c>
      <c r="F20" s="4" t="s">
        <v>196</v>
      </c>
      <c r="G20" s="2">
        <v>395</v>
      </c>
    </row>
    <row r="21" spans="1:7">
      <c r="A21" t="s">
        <v>6</v>
      </c>
      <c r="B21" t="s">
        <v>22</v>
      </c>
      <c r="C21" t="s">
        <v>63</v>
      </c>
      <c r="D21" t="s">
        <v>8</v>
      </c>
      <c r="E21" s="3">
        <v>45505</v>
      </c>
      <c r="F21" s="4" t="s">
        <v>196</v>
      </c>
      <c r="G21" s="2">
        <v>396.92</v>
      </c>
    </row>
    <row r="22" spans="1:7">
      <c r="A22" t="s">
        <v>6</v>
      </c>
      <c r="B22" t="s">
        <v>5</v>
      </c>
      <c r="C22" t="s">
        <v>63</v>
      </c>
      <c r="D22" t="s">
        <v>8</v>
      </c>
      <c r="E22" s="3">
        <v>45505</v>
      </c>
      <c r="F22" s="4" t="s">
        <v>196</v>
      </c>
      <c r="G22" s="2">
        <v>394.76</v>
      </c>
    </row>
    <row r="23" spans="1:7">
      <c r="A23" t="s">
        <v>6</v>
      </c>
      <c r="B23" t="s">
        <v>5</v>
      </c>
      <c r="C23" t="s">
        <v>128</v>
      </c>
      <c r="D23" t="s">
        <v>129</v>
      </c>
      <c r="E23" s="3">
        <v>45505</v>
      </c>
      <c r="F23" s="4" t="s">
        <v>196</v>
      </c>
      <c r="G23" s="2">
        <v>440</v>
      </c>
    </row>
    <row r="24" spans="1:7">
      <c r="A24" t="s">
        <v>6</v>
      </c>
      <c r="B24" t="s">
        <v>5</v>
      </c>
      <c r="C24" t="s">
        <v>130</v>
      </c>
      <c r="D24" t="s">
        <v>88</v>
      </c>
      <c r="E24" s="3">
        <v>45505</v>
      </c>
      <c r="F24" s="4" t="s">
        <v>196</v>
      </c>
      <c r="G24" s="2">
        <v>240</v>
      </c>
    </row>
    <row r="25" spans="1:7">
      <c r="A25" t="s">
        <v>6</v>
      </c>
      <c r="B25" t="s">
        <v>22</v>
      </c>
      <c r="C25" t="s">
        <v>29</v>
      </c>
      <c r="D25" t="s">
        <v>8</v>
      </c>
      <c r="E25" s="3">
        <v>45505</v>
      </c>
      <c r="F25" s="4" t="s">
        <v>196</v>
      </c>
      <c r="G25" s="2">
        <v>143.75</v>
      </c>
    </row>
    <row r="26" spans="1:7">
      <c r="A26" t="s">
        <v>6</v>
      </c>
      <c r="B26" t="s">
        <v>5</v>
      </c>
      <c r="C26" t="s">
        <v>29</v>
      </c>
      <c r="D26" t="s">
        <v>8</v>
      </c>
      <c r="E26" s="3">
        <v>45505</v>
      </c>
      <c r="F26" s="4" t="s">
        <v>196</v>
      </c>
      <c r="G26" s="2">
        <v>147.13999999999999</v>
      </c>
    </row>
    <row r="27" spans="1:7">
      <c r="A27" t="s">
        <v>6</v>
      </c>
      <c r="B27" t="s">
        <v>22</v>
      </c>
      <c r="C27" t="s">
        <v>30</v>
      </c>
      <c r="D27" t="s">
        <v>31</v>
      </c>
      <c r="E27" s="3">
        <v>45505</v>
      </c>
      <c r="F27" s="4" t="s">
        <v>196</v>
      </c>
      <c r="G27" s="2">
        <v>61.67</v>
      </c>
    </row>
    <row r="28" spans="1:7">
      <c r="A28" t="s">
        <v>6</v>
      </c>
      <c r="B28" t="s">
        <v>5</v>
      </c>
      <c r="C28" t="s">
        <v>30</v>
      </c>
      <c r="D28" t="s">
        <v>31</v>
      </c>
      <c r="E28" s="3">
        <v>45505</v>
      </c>
      <c r="F28" s="4" t="s">
        <v>196</v>
      </c>
      <c r="G28" s="2">
        <v>62.98</v>
      </c>
    </row>
    <row r="29" spans="1:7">
      <c r="A29" t="s">
        <v>6</v>
      </c>
      <c r="B29" t="s">
        <v>5</v>
      </c>
      <c r="C29" t="s">
        <v>105</v>
      </c>
      <c r="D29" t="s">
        <v>64</v>
      </c>
      <c r="E29" s="3">
        <v>45505</v>
      </c>
      <c r="F29" s="4" t="s">
        <v>196</v>
      </c>
      <c r="G29" s="2">
        <v>20.5</v>
      </c>
    </row>
    <row r="30" spans="1:7">
      <c r="A30" t="s">
        <v>6</v>
      </c>
      <c r="B30" t="s">
        <v>22</v>
      </c>
      <c r="C30" t="s">
        <v>131</v>
      </c>
      <c r="D30" t="s">
        <v>132</v>
      </c>
      <c r="E30" s="3">
        <v>45505</v>
      </c>
      <c r="F30" s="4" t="s">
        <v>196</v>
      </c>
      <c r="G30" s="2">
        <v>74.849999999999994</v>
      </c>
    </row>
    <row r="31" spans="1:7">
      <c r="A31" t="s">
        <v>6</v>
      </c>
      <c r="B31" t="s">
        <v>5</v>
      </c>
      <c r="C31" t="s">
        <v>131</v>
      </c>
      <c r="D31" t="s">
        <v>132</v>
      </c>
      <c r="E31" s="3">
        <v>45505</v>
      </c>
      <c r="F31" s="4" t="s">
        <v>196</v>
      </c>
      <c r="G31" s="2">
        <v>82.07</v>
      </c>
    </row>
    <row r="32" spans="1:7">
      <c r="A32" t="s">
        <v>6</v>
      </c>
      <c r="B32" t="s">
        <v>5</v>
      </c>
      <c r="C32" t="s">
        <v>10</v>
      </c>
      <c r="D32" t="s">
        <v>8</v>
      </c>
      <c r="E32" s="3">
        <v>45505</v>
      </c>
      <c r="F32" s="4" t="s">
        <v>196</v>
      </c>
      <c r="G32" s="2">
        <v>2525</v>
      </c>
    </row>
    <row r="33" spans="1:7">
      <c r="A33" t="s">
        <v>6</v>
      </c>
      <c r="B33" t="s">
        <v>5</v>
      </c>
      <c r="C33" t="s">
        <v>89</v>
      </c>
      <c r="D33" t="s">
        <v>8</v>
      </c>
      <c r="E33" s="3">
        <v>45505</v>
      </c>
      <c r="F33" s="4" t="s">
        <v>196</v>
      </c>
      <c r="G33" s="2">
        <v>3550</v>
      </c>
    </row>
    <row r="34" spans="1:7">
      <c r="A34" t="s">
        <v>6</v>
      </c>
      <c r="B34" t="s">
        <v>5</v>
      </c>
      <c r="C34" t="s">
        <v>90</v>
      </c>
      <c r="D34" t="s">
        <v>8</v>
      </c>
      <c r="E34" s="3">
        <v>45505</v>
      </c>
      <c r="F34" s="4" t="s">
        <v>196</v>
      </c>
      <c r="G34" s="2">
        <v>4050</v>
      </c>
    </row>
    <row r="35" spans="1:7">
      <c r="A35" t="s">
        <v>6</v>
      </c>
      <c r="B35" t="s">
        <v>5</v>
      </c>
      <c r="C35" t="s">
        <v>91</v>
      </c>
      <c r="D35" t="s">
        <v>8</v>
      </c>
      <c r="E35" s="3">
        <v>45505</v>
      </c>
      <c r="F35" s="4" t="s">
        <v>196</v>
      </c>
      <c r="G35" s="2">
        <v>3050</v>
      </c>
    </row>
    <row r="36" spans="1:7">
      <c r="A36" t="s">
        <v>6</v>
      </c>
      <c r="B36" t="s">
        <v>5</v>
      </c>
      <c r="C36" t="s">
        <v>92</v>
      </c>
      <c r="D36" t="s">
        <v>8</v>
      </c>
      <c r="E36" s="3">
        <v>45505</v>
      </c>
      <c r="F36" s="4" t="s">
        <v>196</v>
      </c>
      <c r="G36" s="2">
        <v>3350</v>
      </c>
    </row>
    <row r="37" spans="1:7">
      <c r="A37" t="s">
        <v>6</v>
      </c>
      <c r="B37" t="s">
        <v>5</v>
      </c>
      <c r="C37" t="s">
        <v>93</v>
      </c>
      <c r="D37" t="s">
        <v>8</v>
      </c>
      <c r="E37" s="3">
        <v>45505</v>
      </c>
      <c r="F37" s="4" t="s">
        <v>196</v>
      </c>
      <c r="G37" s="2">
        <v>2350</v>
      </c>
    </row>
    <row r="38" spans="1:7">
      <c r="A38" t="s">
        <v>6</v>
      </c>
      <c r="B38" t="s">
        <v>5</v>
      </c>
      <c r="C38" t="s">
        <v>94</v>
      </c>
      <c r="D38" t="s">
        <v>8</v>
      </c>
      <c r="E38" s="3">
        <v>45505</v>
      </c>
      <c r="F38" s="4" t="s">
        <v>196</v>
      </c>
      <c r="G38" s="2">
        <v>3050</v>
      </c>
    </row>
    <row r="39" spans="1:7">
      <c r="A39" t="s">
        <v>6</v>
      </c>
      <c r="B39" t="s">
        <v>22</v>
      </c>
      <c r="C39" t="s">
        <v>133</v>
      </c>
      <c r="D39" t="s">
        <v>134</v>
      </c>
      <c r="E39" s="3">
        <v>45505</v>
      </c>
      <c r="F39" s="4" t="s">
        <v>196</v>
      </c>
      <c r="G39" s="2">
        <v>233.85</v>
      </c>
    </row>
    <row r="40" spans="1:7">
      <c r="A40" t="s">
        <v>6</v>
      </c>
      <c r="B40" t="s">
        <v>5</v>
      </c>
      <c r="C40" t="s">
        <v>133</v>
      </c>
      <c r="D40" t="s">
        <v>134</v>
      </c>
      <c r="E40" s="3">
        <v>45505</v>
      </c>
      <c r="F40" s="4" t="s">
        <v>196</v>
      </c>
      <c r="G40" s="2">
        <v>224.76</v>
      </c>
    </row>
    <row r="41" spans="1:7">
      <c r="A41" t="s">
        <v>6</v>
      </c>
      <c r="B41" t="s">
        <v>5</v>
      </c>
      <c r="C41" t="s">
        <v>11</v>
      </c>
      <c r="D41" t="s">
        <v>8</v>
      </c>
      <c r="E41" s="3">
        <v>45505</v>
      </c>
      <c r="F41" s="4" t="s">
        <v>196</v>
      </c>
      <c r="G41" s="2">
        <v>700</v>
      </c>
    </row>
    <row r="42" spans="1:7">
      <c r="A42" t="s">
        <v>6</v>
      </c>
      <c r="B42" t="s">
        <v>22</v>
      </c>
      <c r="C42" t="s">
        <v>135</v>
      </c>
      <c r="D42" t="s">
        <v>136</v>
      </c>
      <c r="E42" s="3">
        <v>45505</v>
      </c>
      <c r="F42" s="4" t="s">
        <v>196</v>
      </c>
      <c r="G42" s="2">
        <v>80</v>
      </c>
    </row>
    <row r="43" spans="1:7">
      <c r="A43" t="s">
        <v>6</v>
      </c>
      <c r="B43" t="s">
        <v>5</v>
      </c>
      <c r="C43" t="s">
        <v>135</v>
      </c>
      <c r="D43" t="s">
        <v>136</v>
      </c>
      <c r="E43" s="3">
        <v>45505</v>
      </c>
      <c r="F43" s="4" t="s">
        <v>196</v>
      </c>
      <c r="G43" s="2">
        <v>74.64</v>
      </c>
    </row>
    <row r="44" spans="1:7">
      <c r="A44" t="s">
        <v>6</v>
      </c>
      <c r="B44" t="s">
        <v>5</v>
      </c>
      <c r="C44" t="s">
        <v>137</v>
      </c>
      <c r="D44" t="s">
        <v>8</v>
      </c>
      <c r="E44" s="3">
        <v>45505</v>
      </c>
      <c r="F44" s="4" t="s">
        <v>196</v>
      </c>
      <c r="G44" s="2">
        <v>420.48</v>
      </c>
    </row>
    <row r="45" spans="1:7">
      <c r="A45" t="s">
        <v>6</v>
      </c>
      <c r="B45" t="s">
        <v>22</v>
      </c>
      <c r="C45" t="s">
        <v>138</v>
      </c>
      <c r="D45" t="s">
        <v>8</v>
      </c>
      <c r="E45" s="3">
        <v>45505</v>
      </c>
      <c r="F45" s="4" t="s">
        <v>196</v>
      </c>
      <c r="G45" s="2">
        <v>379.23</v>
      </c>
    </row>
    <row r="46" spans="1:7">
      <c r="A46" t="s">
        <v>6</v>
      </c>
      <c r="B46" t="s">
        <v>22</v>
      </c>
      <c r="C46" t="s">
        <v>139</v>
      </c>
      <c r="D46" t="s">
        <v>8</v>
      </c>
      <c r="E46" s="3">
        <v>45505</v>
      </c>
      <c r="F46" s="4" t="s">
        <v>196</v>
      </c>
      <c r="G46" s="2">
        <v>400</v>
      </c>
    </row>
    <row r="47" spans="1:7">
      <c r="A47" t="s">
        <v>6</v>
      </c>
      <c r="B47" t="s">
        <v>5</v>
      </c>
      <c r="C47" t="s">
        <v>139</v>
      </c>
      <c r="D47" t="s">
        <v>8</v>
      </c>
      <c r="E47" s="3">
        <v>45505</v>
      </c>
      <c r="F47" s="4" t="s">
        <v>196</v>
      </c>
      <c r="G47" s="2">
        <v>395.24</v>
      </c>
    </row>
    <row r="48" spans="1:7">
      <c r="A48" t="s">
        <v>6</v>
      </c>
      <c r="B48" t="s">
        <v>22</v>
      </c>
      <c r="C48" t="s">
        <v>140</v>
      </c>
      <c r="D48" t="s">
        <v>8</v>
      </c>
      <c r="E48" s="3">
        <v>45505</v>
      </c>
      <c r="F48" s="4" t="s">
        <v>196</v>
      </c>
      <c r="G48" s="2">
        <v>488.85</v>
      </c>
    </row>
    <row r="49" spans="1:7">
      <c r="A49" t="s">
        <v>6</v>
      </c>
      <c r="B49" t="s">
        <v>5</v>
      </c>
      <c r="C49" t="s">
        <v>140</v>
      </c>
      <c r="D49" t="s">
        <v>8</v>
      </c>
      <c r="E49" s="3">
        <v>45505</v>
      </c>
      <c r="F49" s="4" t="s">
        <v>196</v>
      </c>
      <c r="G49" s="2">
        <v>537.62</v>
      </c>
    </row>
    <row r="50" spans="1:7">
      <c r="A50" t="s">
        <v>6</v>
      </c>
      <c r="B50" t="s">
        <v>22</v>
      </c>
      <c r="C50" t="s">
        <v>141</v>
      </c>
      <c r="D50" t="s">
        <v>8</v>
      </c>
      <c r="E50" s="3">
        <v>45505</v>
      </c>
      <c r="F50" s="4" t="s">
        <v>196</v>
      </c>
      <c r="G50" s="2">
        <v>350</v>
      </c>
    </row>
    <row r="51" spans="1:7">
      <c r="A51" t="s">
        <v>6</v>
      </c>
      <c r="B51" t="s">
        <v>5</v>
      </c>
      <c r="C51" t="s">
        <v>141</v>
      </c>
      <c r="D51" t="s">
        <v>8</v>
      </c>
      <c r="E51" s="3">
        <v>45505</v>
      </c>
      <c r="F51" s="4" t="s">
        <v>196</v>
      </c>
      <c r="G51" s="2">
        <v>375.14</v>
      </c>
    </row>
    <row r="52" spans="1:7">
      <c r="A52" t="s">
        <v>6</v>
      </c>
      <c r="B52" t="s">
        <v>22</v>
      </c>
      <c r="C52" t="s">
        <v>142</v>
      </c>
      <c r="D52" t="s">
        <v>8</v>
      </c>
      <c r="E52" s="3">
        <v>45505</v>
      </c>
      <c r="F52" s="4" t="s">
        <v>196</v>
      </c>
      <c r="G52" s="2">
        <v>418.85</v>
      </c>
    </row>
    <row r="53" spans="1:7">
      <c r="A53" t="s">
        <v>6</v>
      </c>
      <c r="B53" t="s">
        <v>5</v>
      </c>
      <c r="C53" t="s">
        <v>142</v>
      </c>
      <c r="D53" t="s">
        <v>8</v>
      </c>
      <c r="E53" s="3">
        <v>45505</v>
      </c>
      <c r="F53" s="4" t="s">
        <v>196</v>
      </c>
      <c r="G53" s="2">
        <v>438.1</v>
      </c>
    </row>
    <row r="54" spans="1:7">
      <c r="A54" t="s">
        <v>6</v>
      </c>
      <c r="B54" t="s">
        <v>22</v>
      </c>
      <c r="C54" t="s">
        <v>143</v>
      </c>
      <c r="D54" t="s">
        <v>8</v>
      </c>
      <c r="E54" s="3">
        <v>45505</v>
      </c>
      <c r="F54" s="4" t="s">
        <v>196</v>
      </c>
      <c r="G54" s="2">
        <v>450</v>
      </c>
    </row>
    <row r="55" spans="1:7">
      <c r="A55" t="s">
        <v>6</v>
      </c>
      <c r="B55" t="s">
        <v>5</v>
      </c>
      <c r="C55" t="s">
        <v>143</v>
      </c>
      <c r="D55" t="s">
        <v>8</v>
      </c>
      <c r="E55" s="3">
        <v>45505</v>
      </c>
      <c r="F55" s="4" t="s">
        <v>196</v>
      </c>
      <c r="G55" s="2">
        <v>497.14</v>
      </c>
    </row>
    <row r="56" spans="1:7">
      <c r="A56" t="s">
        <v>6</v>
      </c>
      <c r="B56" t="s">
        <v>22</v>
      </c>
      <c r="C56" t="s">
        <v>144</v>
      </c>
      <c r="D56" t="s">
        <v>8</v>
      </c>
      <c r="E56" s="3">
        <v>45505</v>
      </c>
      <c r="F56" s="4" t="s">
        <v>196</v>
      </c>
      <c r="G56" s="2">
        <v>502.69</v>
      </c>
    </row>
    <row r="57" spans="1:7">
      <c r="A57" t="s">
        <v>6</v>
      </c>
      <c r="B57" t="s">
        <v>5</v>
      </c>
      <c r="C57" t="s">
        <v>144</v>
      </c>
      <c r="D57" t="s">
        <v>8</v>
      </c>
      <c r="E57" s="3">
        <v>45505</v>
      </c>
      <c r="F57" s="4" t="s">
        <v>196</v>
      </c>
      <c r="G57" s="2">
        <v>523.33000000000004</v>
      </c>
    </row>
    <row r="58" spans="1:7">
      <c r="A58" t="s">
        <v>6</v>
      </c>
      <c r="B58" t="s">
        <v>5</v>
      </c>
      <c r="C58" t="s">
        <v>12</v>
      </c>
      <c r="D58" t="s">
        <v>8</v>
      </c>
      <c r="E58" s="3">
        <v>45505</v>
      </c>
      <c r="F58" s="4" t="s">
        <v>196</v>
      </c>
      <c r="G58" s="2">
        <v>7500</v>
      </c>
    </row>
    <row r="59" spans="1:7">
      <c r="A59" t="s">
        <v>6</v>
      </c>
      <c r="B59" t="s">
        <v>5</v>
      </c>
      <c r="C59" t="s">
        <v>13</v>
      </c>
      <c r="D59" t="s">
        <v>8</v>
      </c>
      <c r="E59" s="3">
        <v>45505</v>
      </c>
      <c r="F59" s="4" t="s">
        <v>196</v>
      </c>
      <c r="G59" s="2">
        <v>6800</v>
      </c>
    </row>
    <row r="60" spans="1:7">
      <c r="A60" t="s">
        <v>6</v>
      </c>
      <c r="B60" t="s">
        <v>22</v>
      </c>
      <c r="C60" t="s">
        <v>145</v>
      </c>
      <c r="D60" t="s">
        <v>146</v>
      </c>
      <c r="E60" s="3">
        <v>45505</v>
      </c>
      <c r="F60" s="4" t="s">
        <v>196</v>
      </c>
      <c r="G60" s="2">
        <v>231.54</v>
      </c>
    </row>
    <row r="61" spans="1:7">
      <c r="A61" t="s">
        <v>6</v>
      </c>
      <c r="B61" t="s">
        <v>5</v>
      </c>
      <c r="C61" t="s">
        <v>145</v>
      </c>
      <c r="D61" t="s">
        <v>146</v>
      </c>
      <c r="E61" s="3">
        <v>45505</v>
      </c>
      <c r="F61" s="4" t="s">
        <v>196</v>
      </c>
      <c r="G61" s="2">
        <v>217.62</v>
      </c>
    </row>
    <row r="62" spans="1:7">
      <c r="A62" t="s">
        <v>6</v>
      </c>
      <c r="B62" t="s">
        <v>22</v>
      </c>
      <c r="C62" t="s">
        <v>147</v>
      </c>
      <c r="D62" t="s">
        <v>146</v>
      </c>
      <c r="E62" s="3">
        <v>45505</v>
      </c>
      <c r="F62" s="4" t="s">
        <v>196</v>
      </c>
      <c r="G62" s="2">
        <v>212.31</v>
      </c>
    </row>
    <row r="63" spans="1:7">
      <c r="A63" t="s">
        <v>6</v>
      </c>
      <c r="B63" t="s">
        <v>5</v>
      </c>
      <c r="C63" t="s">
        <v>147</v>
      </c>
      <c r="D63" t="s">
        <v>146</v>
      </c>
      <c r="E63" s="3">
        <v>45505</v>
      </c>
      <c r="F63" s="4" t="s">
        <v>196</v>
      </c>
      <c r="G63" s="2">
        <v>187.62</v>
      </c>
    </row>
    <row r="64" spans="1:7">
      <c r="A64" t="s">
        <v>6</v>
      </c>
      <c r="B64" t="s">
        <v>22</v>
      </c>
      <c r="C64" t="s">
        <v>148</v>
      </c>
      <c r="D64" t="s">
        <v>149</v>
      </c>
      <c r="E64" s="3">
        <v>45505</v>
      </c>
      <c r="F64" s="4" t="s">
        <v>196</v>
      </c>
      <c r="G64" s="2">
        <v>212.31</v>
      </c>
    </row>
    <row r="65" spans="1:7">
      <c r="A65" t="s">
        <v>6</v>
      </c>
      <c r="B65" t="s">
        <v>5</v>
      </c>
      <c r="C65" t="s">
        <v>148</v>
      </c>
      <c r="D65" t="s">
        <v>149</v>
      </c>
      <c r="E65" s="3">
        <v>45505</v>
      </c>
      <c r="F65" s="4" t="s">
        <v>196</v>
      </c>
      <c r="G65" s="2">
        <v>203.45</v>
      </c>
    </row>
    <row r="66" spans="1:7">
      <c r="A66" t="s">
        <v>6</v>
      </c>
      <c r="B66" t="s">
        <v>22</v>
      </c>
      <c r="C66" t="s">
        <v>150</v>
      </c>
      <c r="D66" t="s">
        <v>151</v>
      </c>
      <c r="E66" s="3">
        <v>45505</v>
      </c>
      <c r="F66" s="4" t="s">
        <v>196</v>
      </c>
      <c r="G66" s="2">
        <v>173.08</v>
      </c>
    </row>
    <row r="67" spans="1:7">
      <c r="A67" t="s">
        <v>6</v>
      </c>
      <c r="B67" t="s">
        <v>5</v>
      </c>
      <c r="C67" t="s">
        <v>150</v>
      </c>
      <c r="D67" t="s">
        <v>151</v>
      </c>
      <c r="E67" s="3">
        <v>45505</v>
      </c>
      <c r="F67" s="4" t="s">
        <v>196</v>
      </c>
      <c r="G67" s="2">
        <v>185.12</v>
      </c>
    </row>
    <row r="68" spans="1:7">
      <c r="A68" t="s">
        <v>6</v>
      </c>
      <c r="B68" t="s">
        <v>5</v>
      </c>
      <c r="C68" t="s">
        <v>152</v>
      </c>
      <c r="D68" t="s">
        <v>153</v>
      </c>
      <c r="E68" s="3">
        <v>45505</v>
      </c>
      <c r="F68" s="4" t="s">
        <v>196</v>
      </c>
      <c r="G68" s="2">
        <v>430.95</v>
      </c>
    </row>
    <row r="69" spans="1:7">
      <c r="A69" t="s">
        <v>6</v>
      </c>
      <c r="B69" t="s">
        <v>5</v>
      </c>
      <c r="C69" t="s">
        <v>32</v>
      </c>
      <c r="D69" t="s">
        <v>24</v>
      </c>
      <c r="E69" s="3">
        <v>45505</v>
      </c>
      <c r="F69" s="4" t="s">
        <v>196</v>
      </c>
      <c r="G69" s="2">
        <v>366.67</v>
      </c>
    </row>
    <row r="70" spans="1:7">
      <c r="A70" t="s">
        <v>6</v>
      </c>
      <c r="B70" t="s">
        <v>22</v>
      </c>
      <c r="C70" t="s">
        <v>154</v>
      </c>
      <c r="D70" t="s">
        <v>155</v>
      </c>
      <c r="E70" s="3">
        <v>45505</v>
      </c>
      <c r="F70" s="4" t="s">
        <v>196</v>
      </c>
      <c r="G70" s="2">
        <v>74.62</v>
      </c>
    </row>
    <row r="71" spans="1:7">
      <c r="A71" t="s">
        <v>6</v>
      </c>
      <c r="B71" t="s">
        <v>5</v>
      </c>
      <c r="C71" t="s">
        <v>154</v>
      </c>
      <c r="D71" t="s">
        <v>155</v>
      </c>
      <c r="E71" s="3">
        <v>45505</v>
      </c>
      <c r="F71" s="4" t="s">
        <v>196</v>
      </c>
      <c r="G71" s="2">
        <v>87.14</v>
      </c>
    </row>
    <row r="72" spans="1:7">
      <c r="A72" t="s">
        <v>6</v>
      </c>
      <c r="B72" t="s">
        <v>5</v>
      </c>
      <c r="C72" t="s">
        <v>95</v>
      </c>
      <c r="D72" t="s">
        <v>8</v>
      </c>
      <c r="E72" s="3">
        <v>45505</v>
      </c>
      <c r="F72" s="4" t="s">
        <v>196</v>
      </c>
      <c r="G72" s="2">
        <v>1407.14</v>
      </c>
    </row>
    <row r="73" spans="1:7">
      <c r="A73" t="s">
        <v>6</v>
      </c>
      <c r="B73" t="s">
        <v>5</v>
      </c>
      <c r="C73" t="s">
        <v>106</v>
      </c>
      <c r="D73" t="s">
        <v>107</v>
      </c>
      <c r="E73" s="3">
        <v>45505</v>
      </c>
      <c r="F73" s="4" t="s">
        <v>196</v>
      </c>
      <c r="G73" s="2">
        <v>39</v>
      </c>
    </row>
    <row r="74" spans="1:7">
      <c r="A74" t="s">
        <v>6</v>
      </c>
      <c r="B74" t="s">
        <v>5</v>
      </c>
      <c r="C74" t="s">
        <v>108</v>
      </c>
      <c r="D74" t="s">
        <v>64</v>
      </c>
      <c r="E74" s="3">
        <v>45505</v>
      </c>
      <c r="F74" s="4" t="s">
        <v>196</v>
      </c>
      <c r="G74" s="2">
        <v>7.5</v>
      </c>
    </row>
    <row r="75" spans="1:7">
      <c r="A75" t="s">
        <v>6</v>
      </c>
      <c r="B75" t="s">
        <v>5</v>
      </c>
      <c r="C75" t="s">
        <v>33</v>
      </c>
      <c r="D75" t="s">
        <v>24</v>
      </c>
      <c r="E75" s="3">
        <v>45505</v>
      </c>
      <c r="F75" s="4" t="s">
        <v>196</v>
      </c>
      <c r="G75" s="2">
        <v>90</v>
      </c>
    </row>
    <row r="76" spans="1:7">
      <c r="A76" t="s">
        <v>6</v>
      </c>
      <c r="B76" t="s">
        <v>22</v>
      </c>
      <c r="C76" t="s">
        <v>156</v>
      </c>
      <c r="D76" t="s">
        <v>129</v>
      </c>
      <c r="E76" s="3">
        <v>45505</v>
      </c>
      <c r="F76" s="4" t="s">
        <v>196</v>
      </c>
      <c r="G76" s="2">
        <v>181.54</v>
      </c>
    </row>
    <row r="77" spans="1:7">
      <c r="A77" t="s">
        <v>6</v>
      </c>
      <c r="B77" t="s">
        <v>5</v>
      </c>
      <c r="C77" t="s">
        <v>156</v>
      </c>
      <c r="D77" t="s">
        <v>129</v>
      </c>
      <c r="E77" s="3">
        <v>45505</v>
      </c>
      <c r="F77" s="4" t="s">
        <v>196</v>
      </c>
      <c r="G77" s="2">
        <v>166.43</v>
      </c>
    </row>
    <row r="78" spans="1:7">
      <c r="A78" t="s">
        <v>6</v>
      </c>
      <c r="B78" t="s">
        <v>5</v>
      </c>
      <c r="C78" t="s">
        <v>96</v>
      </c>
      <c r="D78" t="s">
        <v>8</v>
      </c>
      <c r="E78" s="3">
        <v>45505</v>
      </c>
      <c r="F78" s="4" t="s">
        <v>196</v>
      </c>
      <c r="G78" s="2">
        <v>3430.95</v>
      </c>
    </row>
    <row r="79" spans="1:7">
      <c r="A79" t="s">
        <v>6</v>
      </c>
      <c r="B79" t="s">
        <v>5</v>
      </c>
      <c r="C79" t="s">
        <v>97</v>
      </c>
      <c r="D79" t="s">
        <v>88</v>
      </c>
      <c r="E79" s="3">
        <v>45505</v>
      </c>
      <c r="F79" s="4" t="s">
        <v>196</v>
      </c>
      <c r="G79" s="2">
        <v>1769.64</v>
      </c>
    </row>
    <row r="80" spans="1:7">
      <c r="A80" t="s">
        <v>6</v>
      </c>
      <c r="B80" t="s">
        <v>5</v>
      </c>
      <c r="C80" t="s">
        <v>98</v>
      </c>
      <c r="D80" t="s">
        <v>8</v>
      </c>
      <c r="E80" s="3">
        <v>45505</v>
      </c>
      <c r="F80" s="4" t="s">
        <v>196</v>
      </c>
      <c r="G80" s="2">
        <v>2540.48</v>
      </c>
    </row>
    <row r="81" spans="1:7">
      <c r="A81" t="s">
        <v>6</v>
      </c>
      <c r="B81" t="s">
        <v>22</v>
      </c>
      <c r="C81" t="s">
        <v>34</v>
      </c>
      <c r="D81" t="s">
        <v>35</v>
      </c>
      <c r="E81" s="3">
        <v>45505</v>
      </c>
      <c r="F81" s="4" t="s">
        <v>196</v>
      </c>
      <c r="G81" s="2">
        <v>410.42</v>
      </c>
    </row>
    <row r="82" spans="1:7">
      <c r="A82" t="s">
        <v>6</v>
      </c>
      <c r="B82" t="s">
        <v>5</v>
      </c>
      <c r="C82" t="s">
        <v>34</v>
      </c>
      <c r="D82" t="s">
        <v>35</v>
      </c>
      <c r="E82" s="3">
        <v>45505</v>
      </c>
      <c r="F82" s="4" t="s">
        <v>196</v>
      </c>
      <c r="G82" s="2">
        <v>350</v>
      </c>
    </row>
    <row r="83" spans="1:7">
      <c r="A83" t="s">
        <v>6</v>
      </c>
      <c r="B83" t="s">
        <v>61</v>
      </c>
      <c r="C83" t="s">
        <v>65</v>
      </c>
      <c r="D83" t="s">
        <v>8</v>
      </c>
      <c r="E83" s="3">
        <v>45505</v>
      </c>
      <c r="F83" s="4" t="s">
        <v>196</v>
      </c>
      <c r="G83" s="2">
        <v>865.75</v>
      </c>
    </row>
    <row r="84" spans="1:7">
      <c r="A84" t="s">
        <v>6</v>
      </c>
      <c r="B84" t="s">
        <v>22</v>
      </c>
      <c r="C84" t="s">
        <v>66</v>
      </c>
      <c r="D84" t="s">
        <v>8</v>
      </c>
      <c r="E84" s="3">
        <v>45505</v>
      </c>
      <c r="F84" s="4" t="s">
        <v>196</v>
      </c>
      <c r="G84" s="2">
        <v>850</v>
      </c>
    </row>
    <row r="85" spans="1:7">
      <c r="A85" t="s">
        <v>6</v>
      </c>
      <c r="B85" t="s">
        <v>5</v>
      </c>
      <c r="C85" t="s">
        <v>66</v>
      </c>
      <c r="D85" t="s">
        <v>8</v>
      </c>
      <c r="E85" s="3">
        <v>45505</v>
      </c>
      <c r="F85" s="4" t="s">
        <v>196</v>
      </c>
      <c r="G85" s="2">
        <v>860</v>
      </c>
    </row>
    <row r="86" spans="1:7">
      <c r="A86" t="s">
        <v>6</v>
      </c>
      <c r="B86" t="s">
        <v>22</v>
      </c>
      <c r="C86" t="s">
        <v>67</v>
      </c>
      <c r="D86" t="s">
        <v>8</v>
      </c>
      <c r="E86" s="3">
        <v>45505</v>
      </c>
      <c r="F86" s="4" t="s">
        <v>196</v>
      </c>
      <c r="G86" s="2">
        <v>800</v>
      </c>
    </row>
    <row r="87" spans="1:7">
      <c r="A87" t="s">
        <v>6</v>
      </c>
      <c r="B87" t="s">
        <v>5</v>
      </c>
      <c r="C87" t="s">
        <v>67</v>
      </c>
      <c r="D87" t="s">
        <v>8</v>
      </c>
      <c r="E87" s="3">
        <v>45505</v>
      </c>
      <c r="F87" s="4" t="s">
        <v>196</v>
      </c>
      <c r="G87" s="2">
        <v>800</v>
      </c>
    </row>
    <row r="88" spans="1:7">
      <c r="A88" t="s">
        <v>6</v>
      </c>
      <c r="B88" t="s">
        <v>61</v>
      </c>
      <c r="C88" t="s">
        <v>68</v>
      </c>
      <c r="D88" t="s">
        <v>8</v>
      </c>
      <c r="E88" s="3">
        <v>45505</v>
      </c>
      <c r="F88" s="4" t="s">
        <v>196</v>
      </c>
      <c r="G88" s="2">
        <v>800</v>
      </c>
    </row>
    <row r="89" spans="1:7">
      <c r="A89" t="s">
        <v>6</v>
      </c>
      <c r="B89" t="s">
        <v>61</v>
      </c>
      <c r="C89" t="s">
        <v>69</v>
      </c>
      <c r="D89" t="s">
        <v>8</v>
      </c>
      <c r="E89" s="3">
        <v>45505</v>
      </c>
      <c r="F89" s="4" t="s">
        <v>196</v>
      </c>
      <c r="G89" s="2">
        <v>807.5</v>
      </c>
    </row>
    <row r="90" spans="1:7">
      <c r="A90" t="s">
        <v>6</v>
      </c>
      <c r="B90" t="s">
        <v>61</v>
      </c>
      <c r="C90" t="s">
        <v>70</v>
      </c>
      <c r="D90" t="s">
        <v>8</v>
      </c>
      <c r="E90" s="3">
        <v>45505</v>
      </c>
      <c r="F90" s="4" t="s">
        <v>196</v>
      </c>
      <c r="G90" s="2">
        <v>817.5</v>
      </c>
    </row>
    <row r="91" spans="1:7">
      <c r="A91" t="s">
        <v>6</v>
      </c>
      <c r="B91" t="s">
        <v>22</v>
      </c>
      <c r="C91" t="s">
        <v>71</v>
      </c>
      <c r="D91" t="s">
        <v>8</v>
      </c>
      <c r="E91" s="3">
        <v>45505</v>
      </c>
      <c r="F91" s="4" t="s">
        <v>196</v>
      </c>
      <c r="G91" s="2">
        <v>807.69</v>
      </c>
    </row>
    <row r="92" spans="1:7">
      <c r="A92" t="s">
        <v>6</v>
      </c>
      <c r="B92" t="s">
        <v>5</v>
      </c>
      <c r="C92" t="s">
        <v>71</v>
      </c>
      <c r="D92" t="s">
        <v>8</v>
      </c>
      <c r="E92" s="3">
        <v>45505</v>
      </c>
      <c r="F92" s="4" t="s">
        <v>196</v>
      </c>
      <c r="G92" s="2">
        <v>818</v>
      </c>
    </row>
    <row r="93" spans="1:7">
      <c r="A93" t="s">
        <v>6</v>
      </c>
      <c r="B93" t="s">
        <v>5</v>
      </c>
      <c r="C93" t="s">
        <v>72</v>
      </c>
      <c r="D93" t="s">
        <v>8</v>
      </c>
      <c r="E93" s="3">
        <v>45505</v>
      </c>
      <c r="F93" s="4" t="s">
        <v>196</v>
      </c>
      <c r="G93" s="2">
        <v>750</v>
      </c>
    </row>
    <row r="94" spans="1:7">
      <c r="A94" t="s">
        <v>6</v>
      </c>
      <c r="B94" t="s">
        <v>22</v>
      </c>
      <c r="C94" t="s">
        <v>73</v>
      </c>
      <c r="D94" t="s">
        <v>8</v>
      </c>
      <c r="E94" s="3">
        <v>45505</v>
      </c>
      <c r="F94" s="4" t="s">
        <v>196</v>
      </c>
      <c r="G94" s="2">
        <v>750</v>
      </c>
    </row>
    <row r="95" spans="1:7">
      <c r="A95" t="s">
        <v>6</v>
      </c>
      <c r="B95" t="s">
        <v>5</v>
      </c>
      <c r="C95" t="s">
        <v>73</v>
      </c>
      <c r="D95" t="s">
        <v>8</v>
      </c>
      <c r="E95" s="3">
        <v>45505</v>
      </c>
      <c r="F95" s="4" t="s">
        <v>196</v>
      </c>
      <c r="G95" s="2">
        <v>778.57</v>
      </c>
    </row>
    <row r="96" spans="1:7">
      <c r="A96" t="s">
        <v>6</v>
      </c>
      <c r="B96" t="s">
        <v>61</v>
      </c>
      <c r="C96" t="s">
        <v>74</v>
      </c>
      <c r="D96" t="s">
        <v>8</v>
      </c>
      <c r="E96" s="3">
        <v>45505</v>
      </c>
      <c r="F96" s="4" t="s">
        <v>196</v>
      </c>
      <c r="G96" s="2">
        <v>800</v>
      </c>
    </row>
    <row r="97" spans="1:7">
      <c r="A97" t="s">
        <v>6</v>
      </c>
      <c r="B97" t="s">
        <v>61</v>
      </c>
      <c r="C97" t="s">
        <v>75</v>
      </c>
      <c r="D97" t="s">
        <v>8</v>
      </c>
      <c r="E97" s="3">
        <v>45505</v>
      </c>
      <c r="F97" s="4" t="s">
        <v>196</v>
      </c>
      <c r="G97" s="2">
        <v>850</v>
      </c>
    </row>
    <row r="98" spans="1:7">
      <c r="A98" t="s">
        <v>6</v>
      </c>
      <c r="B98" t="s">
        <v>22</v>
      </c>
      <c r="C98" t="s">
        <v>76</v>
      </c>
      <c r="D98" t="s">
        <v>8</v>
      </c>
      <c r="E98" s="3">
        <v>45505</v>
      </c>
      <c r="F98" s="4" t="s">
        <v>196</v>
      </c>
      <c r="G98" s="2">
        <v>850</v>
      </c>
    </row>
    <row r="99" spans="1:7">
      <c r="A99" t="s">
        <v>6</v>
      </c>
      <c r="B99" t="s">
        <v>5</v>
      </c>
      <c r="C99" t="s">
        <v>76</v>
      </c>
      <c r="D99" t="s">
        <v>8</v>
      </c>
      <c r="E99" s="3">
        <v>45505</v>
      </c>
      <c r="F99" s="4" t="s">
        <v>196</v>
      </c>
      <c r="G99" s="2">
        <v>870</v>
      </c>
    </row>
    <row r="100" spans="1:7">
      <c r="A100" t="s">
        <v>6</v>
      </c>
      <c r="B100" t="s">
        <v>22</v>
      </c>
      <c r="C100" t="s">
        <v>77</v>
      </c>
      <c r="D100" t="s">
        <v>8</v>
      </c>
      <c r="E100" s="3">
        <v>45505</v>
      </c>
      <c r="F100" s="4" t="s">
        <v>196</v>
      </c>
      <c r="G100" s="2">
        <v>800</v>
      </c>
    </row>
    <row r="101" spans="1:7">
      <c r="A101" t="s">
        <v>6</v>
      </c>
      <c r="B101" t="s">
        <v>5</v>
      </c>
      <c r="C101" t="s">
        <v>77</v>
      </c>
      <c r="D101" t="s">
        <v>8</v>
      </c>
      <c r="E101" s="3">
        <v>45505</v>
      </c>
      <c r="F101" s="4" t="s">
        <v>196</v>
      </c>
      <c r="G101" s="2">
        <v>800</v>
      </c>
    </row>
    <row r="102" spans="1:7">
      <c r="A102" t="s">
        <v>6</v>
      </c>
      <c r="B102" t="s">
        <v>22</v>
      </c>
      <c r="C102" t="s">
        <v>157</v>
      </c>
      <c r="D102" t="s">
        <v>158</v>
      </c>
      <c r="E102" s="3">
        <v>45505</v>
      </c>
      <c r="F102" s="4" t="s">
        <v>196</v>
      </c>
      <c r="G102" s="2">
        <v>226.15</v>
      </c>
    </row>
    <row r="103" spans="1:7">
      <c r="A103" t="s">
        <v>6</v>
      </c>
      <c r="B103" t="s">
        <v>5</v>
      </c>
      <c r="C103" t="s">
        <v>157</v>
      </c>
      <c r="D103" t="s">
        <v>158</v>
      </c>
      <c r="E103" s="3">
        <v>45505</v>
      </c>
      <c r="F103" s="4" t="s">
        <v>196</v>
      </c>
      <c r="G103" s="2">
        <v>213.79</v>
      </c>
    </row>
    <row r="104" spans="1:7">
      <c r="A104" t="s">
        <v>6</v>
      </c>
      <c r="B104" t="s">
        <v>22</v>
      </c>
      <c r="C104" t="s">
        <v>159</v>
      </c>
      <c r="D104" t="s">
        <v>24</v>
      </c>
      <c r="E104" s="3">
        <v>45505</v>
      </c>
      <c r="F104" s="4" t="s">
        <v>196</v>
      </c>
      <c r="G104" s="2">
        <v>130.5</v>
      </c>
    </row>
    <row r="105" spans="1:7">
      <c r="A105" t="s">
        <v>6</v>
      </c>
      <c r="B105" t="s">
        <v>5</v>
      </c>
      <c r="C105" t="s">
        <v>159</v>
      </c>
      <c r="D105" t="s">
        <v>24</v>
      </c>
      <c r="E105" s="3">
        <v>45505</v>
      </c>
      <c r="F105" s="4" t="s">
        <v>196</v>
      </c>
      <c r="G105" s="2">
        <v>126.43</v>
      </c>
    </row>
    <row r="106" spans="1:7">
      <c r="A106" t="s">
        <v>6</v>
      </c>
      <c r="B106" t="s">
        <v>5</v>
      </c>
      <c r="C106" t="s">
        <v>14</v>
      </c>
      <c r="D106" t="s">
        <v>8</v>
      </c>
      <c r="E106" s="3">
        <v>45505</v>
      </c>
      <c r="F106" s="4" t="s">
        <v>196</v>
      </c>
      <c r="G106" s="2">
        <v>900</v>
      </c>
    </row>
    <row r="107" spans="1:7">
      <c r="A107" t="s">
        <v>6</v>
      </c>
      <c r="B107" t="s">
        <v>5</v>
      </c>
      <c r="C107" t="s">
        <v>160</v>
      </c>
      <c r="D107" t="s">
        <v>153</v>
      </c>
      <c r="E107" s="3">
        <v>45505</v>
      </c>
      <c r="F107" s="4" t="s">
        <v>196</v>
      </c>
      <c r="G107" s="2">
        <v>250</v>
      </c>
    </row>
    <row r="108" spans="1:7">
      <c r="A108" t="s">
        <v>6</v>
      </c>
      <c r="B108" t="s">
        <v>22</v>
      </c>
      <c r="C108" t="s">
        <v>109</v>
      </c>
      <c r="D108" t="s">
        <v>110</v>
      </c>
      <c r="E108" s="3">
        <v>45505</v>
      </c>
      <c r="F108" s="4" t="s">
        <v>196</v>
      </c>
      <c r="G108" s="2">
        <v>399.62</v>
      </c>
    </row>
    <row r="109" spans="1:7">
      <c r="A109" t="s">
        <v>6</v>
      </c>
      <c r="B109" t="s">
        <v>5</v>
      </c>
      <c r="C109" t="s">
        <v>109</v>
      </c>
      <c r="D109" t="s">
        <v>110</v>
      </c>
      <c r="E109" s="3">
        <v>45505</v>
      </c>
      <c r="F109" s="4" t="s">
        <v>196</v>
      </c>
      <c r="G109" s="2">
        <v>416.19</v>
      </c>
    </row>
    <row r="110" spans="1:7">
      <c r="A110" t="s">
        <v>6</v>
      </c>
      <c r="B110" t="s">
        <v>22</v>
      </c>
      <c r="C110" t="s">
        <v>111</v>
      </c>
      <c r="D110" t="s">
        <v>110</v>
      </c>
      <c r="E110" s="3">
        <v>45505</v>
      </c>
      <c r="F110" s="4" t="s">
        <v>196</v>
      </c>
      <c r="G110" s="2">
        <v>379.62</v>
      </c>
    </row>
    <row r="111" spans="1:7">
      <c r="A111" t="s">
        <v>6</v>
      </c>
      <c r="B111" t="s">
        <v>5</v>
      </c>
      <c r="C111" t="s">
        <v>111</v>
      </c>
      <c r="D111" t="s">
        <v>110</v>
      </c>
      <c r="E111" s="3">
        <v>45505</v>
      </c>
      <c r="F111" s="4" t="s">
        <v>196</v>
      </c>
      <c r="G111" s="2">
        <v>388.69</v>
      </c>
    </row>
    <row r="112" spans="1:7">
      <c r="A112" t="s">
        <v>6</v>
      </c>
      <c r="B112" t="s">
        <v>22</v>
      </c>
      <c r="C112" t="s">
        <v>112</v>
      </c>
      <c r="D112" t="s">
        <v>110</v>
      </c>
      <c r="E112" s="3">
        <v>45505</v>
      </c>
      <c r="F112" s="4" t="s">
        <v>196</v>
      </c>
      <c r="G112" s="2">
        <v>359.62</v>
      </c>
    </row>
    <row r="113" spans="1:7">
      <c r="A113" t="s">
        <v>6</v>
      </c>
      <c r="B113" t="s">
        <v>5</v>
      </c>
      <c r="C113" t="s">
        <v>112</v>
      </c>
      <c r="D113" t="s">
        <v>110</v>
      </c>
      <c r="E113" s="3">
        <v>45505</v>
      </c>
      <c r="F113" s="4" t="s">
        <v>196</v>
      </c>
      <c r="G113" s="2">
        <v>360.69</v>
      </c>
    </row>
    <row r="114" spans="1:7">
      <c r="A114" t="s">
        <v>6</v>
      </c>
      <c r="B114" t="s">
        <v>5</v>
      </c>
      <c r="C114" t="s">
        <v>113</v>
      </c>
      <c r="D114" t="s">
        <v>110</v>
      </c>
      <c r="E114" s="3">
        <v>45505</v>
      </c>
      <c r="F114" s="4" t="s">
        <v>196</v>
      </c>
      <c r="G114" s="2">
        <v>320.95</v>
      </c>
    </row>
    <row r="115" spans="1:7">
      <c r="A115" t="s">
        <v>6</v>
      </c>
      <c r="B115" t="s">
        <v>22</v>
      </c>
      <c r="C115" t="s">
        <v>114</v>
      </c>
      <c r="D115" t="s">
        <v>110</v>
      </c>
      <c r="E115" s="3">
        <v>45505</v>
      </c>
      <c r="F115" s="4" t="s">
        <v>196</v>
      </c>
      <c r="G115" s="2">
        <v>380.77</v>
      </c>
    </row>
    <row r="116" spans="1:7">
      <c r="A116" t="s">
        <v>6</v>
      </c>
      <c r="B116" t="s">
        <v>5</v>
      </c>
      <c r="C116" t="s">
        <v>114</v>
      </c>
      <c r="D116" t="s">
        <v>110</v>
      </c>
      <c r="E116" s="3">
        <v>45505</v>
      </c>
      <c r="F116" s="4" t="s">
        <v>196</v>
      </c>
      <c r="G116" s="2">
        <v>382.62</v>
      </c>
    </row>
    <row r="117" spans="1:7">
      <c r="A117" t="s">
        <v>6</v>
      </c>
      <c r="B117" t="s">
        <v>5</v>
      </c>
      <c r="C117" t="s">
        <v>36</v>
      </c>
      <c r="D117" t="s">
        <v>24</v>
      </c>
      <c r="E117" s="3">
        <v>45505</v>
      </c>
      <c r="F117" s="4" t="s">
        <v>196</v>
      </c>
      <c r="G117" s="2">
        <v>115.14</v>
      </c>
    </row>
    <row r="118" spans="1:7">
      <c r="A118" t="s">
        <v>6</v>
      </c>
      <c r="B118" t="s">
        <v>5</v>
      </c>
      <c r="C118" t="s">
        <v>37</v>
      </c>
      <c r="D118" t="s">
        <v>24</v>
      </c>
      <c r="E118" s="3">
        <v>45505</v>
      </c>
      <c r="F118" s="4" t="s">
        <v>196</v>
      </c>
      <c r="G118" s="2">
        <v>91.14</v>
      </c>
    </row>
    <row r="119" spans="1:7">
      <c r="A119" t="s">
        <v>6</v>
      </c>
      <c r="B119" t="s">
        <v>22</v>
      </c>
      <c r="C119" t="s">
        <v>161</v>
      </c>
      <c r="D119" t="s">
        <v>162</v>
      </c>
      <c r="E119" s="3">
        <v>45505</v>
      </c>
      <c r="F119" s="4" t="s">
        <v>196</v>
      </c>
      <c r="G119" s="2">
        <v>107.31</v>
      </c>
    </row>
    <row r="120" spans="1:7">
      <c r="A120" t="s">
        <v>6</v>
      </c>
      <c r="B120" t="s">
        <v>5</v>
      </c>
      <c r="C120" t="s">
        <v>161</v>
      </c>
      <c r="D120" t="s">
        <v>162</v>
      </c>
      <c r="E120" s="3">
        <v>45505</v>
      </c>
      <c r="F120" s="4" t="s">
        <v>196</v>
      </c>
      <c r="G120" s="2">
        <v>91.67</v>
      </c>
    </row>
    <row r="121" spans="1:7">
      <c r="A121" t="s">
        <v>6</v>
      </c>
      <c r="B121" t="s">
        <v>22</v>
      </c>
      <c r="C121" t="s">
        <v>40</v>
      </c>
      <c r="D121" t="s">
        <v>39</v>
      </c>
      <c r="E121" s="3">
        <v>45505</v>
      </c>
      <c r="F121" s="4" t="s">
        <v>196</v>
      </c>
      <c r="G121" s="2">
        <v>333.33</v>
      </c>
    </row>
    <row r="122" spans="1:7">
      <c r="A122" t="s">
        <v>6</v>
      </c>
      <c r="B122" t="s">
        <v>5</v>
      </c>
      <c r="C122" t="s">
        <v>40</v>
      </c>
      <c r="D122" t="s">
        <v>39</v>
      </c>
      <c r="E122" s="3">
        <v>45505</v>
      </c>
      <c r="F122" s="4" t="s">
        <v>196</v>
      </c>
      <c r="G122" s="2">
        <v>342.86</v>
      </c>
    </row>
    <row r="123" spans="1:7">
      <c r="A123" t="s">
        <v>6</v>
      </c>
      <c r="B123" t="s">
        <v>22</v>
      </c>
      <c r="C123" t="s">
        <v>38</v>
      </c>
      <c r="D123" t="s">
        <v>39</v>
      </c>
      <c r="E123" s="3">
        <v>45505</v>
      </c>
      <c r="F123" s="4" t="s">
        <v>196</v>
      </c>
      <c r="G123" s="2">
        <v>420.83</v>
      </c>
    </row>
    <row r="124" spans="1:7">
      <c r="A124" t="s">
        <v>6</v>
      </c>
      <c r="B124" t="s">
        <v>5</v>
      </c>
      <c r="C124" t="s">
        <v>38</v>
      </c>
      <c r="D124" t="s">
        <v>39</v>
      </c>
      <c r="E124" s="3">
        <v>45505</v>
      </c>
      <c r="F124" s="4" t="s">
        <v>196</v>
      </c>
      <c r="G124" s="2">
        <v>371.43</v>
      </c>
    </row>
    <row r="125" spans="1:7">
      <c r="A125" t="s">
        <v>6</v>
      </c>
      <c r="B125" t="s">
        <v>5</v>
      </c>
      <c r="C125" t="s">
        <v>163</v>
      </c>
      <c r="D125" t="s">
        <v>8</v>
      </c>
      <c r="E125" s="3">
        <v>45505</v>
      </c>
      <c r="F125" s="4" t="s">
        <v>196</v>
      </c>
      <c r="G125" s="2">
        <v>1785.71</v>
      </c>
    </row>
    <row r="126" spans="1:7">
      <c r="A126" t="s">
        <v>6</v>
      </c>
      <c r="B126" t="s">
        <v>61</v>
      </c>
      <c r="C126" t="s">
        <v>78</v>
      </c>
      <c r="D126" t="s">
        <v>8</v>
      </c>
      <c r="E126" s="3">
        <v>45505</v>
      </c>
      <c r="F126" s="4" t="s">
        <v>196</v>
      </c>
      <c r="G126" s="2">
        <v>203</v>
      </c>
    </row>
    <row r="127" spans="1:7">
      <c r="A127" t="s">
        <v>6</v>
      </c>
      <c r="B127" t="s">
        <v>5</v>
      </c>
      <c r="C127" t="s">
        <v>79</v>
      </c>
      <c r="D127" t="s">
        <v>8</v>
      </c>
      <c r="E127" s="3">
        <v>45505</v>
      </c>
      <c r="F127" s="4" t="s">
        <v>196</v>
      </c>
      <c r="G127" s="2">
        <v>200</v>
      </c>
    </row>
    <row r="128" spans="1:7">
      <c r="A128" t="s">
        <v>6</v>
      </c>
      <c r="B128" t="s">
        <v>61</v>
      </c>
      <c r="C128" t="s">
        <v>80</v>
      </c>
      <c r="D128" t="s">
        <v>8</v>
      </c>
      <c r="E128" s="3">
        <v>45505</v>
      </c>
      <c r="F128" s="4" t="s">
        <v>196</v>
      </c>
      <c r="G128" s="2">
        <v>200</v>
      </c>
    </row>
    <row r="129" spans="1:7">
      <c r="A129" t="s">
        <v>6</v>
      </c>
      <c r="B129" t="s">
        <v>22</v>
      </c>
      <c r="C129" t="s">
        <v>80</v>
      </c>
      <c r="D129" t="s">
        <v>8</v>
      </c>
      <c r="E129" s="3">
        <v>45505</v>
      </c>
      <c r="F129" s="4" t="s">
        <v>196</v>
      </c>
      <c r="G129" s="2">
        <v>195</v>
      </c>
    </row>
    <row r="130" spans="1:7">
      <c r="A130" t="s">
        <v>6</v>
      </c>
      <c r="B130" t="s">
        <v>5</v>
      </c>
      <c r="C130" t="s">
        <v>80</v>
      </c>
      <c r="D130" t="s">
        <v>8</v>
      </c>
      <c r="E130" s="3">
        <v>45505</v>
      </c>
      <c r="F130" s="4" t="s">
        <v>196</v>
      </c>
      <c r="G130" s="2">
        <v>202.86</v>
      </c>
    </row>
    <row r="131" spans="1:7">
      <c r="A131" t="s">
        <v>6</v>
      </c>
      <c r="B131" t="s">
        <v>5</v>
      </c>
      <c r="C131" t="s">
        <v>81</v>
      </c>
      <c r="D131" t="s">
        <v>8</v>
      </c>
      <c r="E131" s="3">
        <v>45505</v>
      </c>
      <c r="F131" s="4" t="s">
        <v>196</v>
      </c>
      <c r="G131" s="2">
        <v>190</v>
      </c>
    </row>
    <row r="132" spans="1:7">
      <c r="A132" t="s">
        <v>6</v>
      </c>
      <c r="B132" t="s">
        <v>61</v>
      </c>
      <c r="C132" t="s">
        <v>82</v>
      </c>
      <c r="D132" t="s">
        <v>8</v>
      </c>
      <c r="E132" s="3">
        <v>45505</v>
      </c>
      <c r="F132" s="4" t="s">
        <v>196</v>
      </c>
      <c r="G132" s="2">
        <v>220</v>
      </c>
    </row>
    <row r="133" spans="1:7">
      <c r="A133" t="s">
        <v>6</v>
      </c>
      <c r="B133" t="s">
        <v>22</v>
      </c>
      <c r="C133" t="s">
        <v>83</v>
      </c>
      <c r="D133" t="s">
        <v>8</v>
      </c>
      <c r="E133" s="3">
        <v>45505</v>
      </c>
      <c r="F133" s="4" t="s">
        <v>196</v>
      </c>
      <c r="G133" s="2">
        <v>217.5</v>
      </c>
    </row>
    <row r="134" spans="1:7">
      <c r="A134" t="s">
        <v>6</v>
      </c>
      <c r="B134" t="s">
        <v>5</v>
      </c>
      <c r="C134" t="s">
        <v>83</v>
      </c>
      <c r="D134" t="s">
        <v>8</v>
      </c>
      <c r="E134" s="3">
        <v>45505</v>
      </c>
      <c r="F134" s="4" t="s">
        <v>196</v>
      </c>
      <c r="G134" s="2">
        <v>220</v>
      </c>
    </row>
    <row r="135" spans="1:7">
      <c r="A135" t="s">
        <v>6</v>
      </c>
      <c r="B135" t="s">
        <v>61</v>
      </c>
      <c r="C135" t="s">
        <v>84</v>
      </c>
      <c r="D135" t="s">
        <v>8</v>
      </c>
      <c r="E135" s="3">
        <v>45505</v>
      </c>
      <c r="F135" s="4" t="s">
        <v>196</v>
      </c>
      <c r="G135" s="2">
        <v>220</v>
      </c>
    </row>
    <row r="136" spans="1:7">
      <c r="A136" t="s">
        <v>6</v>
      </c>
      <c r="B136" t="s">
        <v>22</v>
      </c>
      <c r="C136" t="s">
        <v>84</v>
      </c>
      <c r="D136" t="s">
        <v>8</v>
      </c>
      <c r="E136" s="3">
        <v>45505</v>
      </c>
      <c r="F136" s="4" t="s">
        <v>196</v>
      </c>
      <c r="G136" s="2">
        <v>216.73</v>
      </c>
    </row>
    <row r="137" spans="1:7">
      <c r="A137" t="s">
        <v>6</v>
      </c>
      <c r="B137" t="s">
        <v>5</v>
      </c>
      <c r="C137" t="s">
        <v>84</v>
      </c>
      <c r="D137" t="s">
        <v>8</v>
      </c>
      <c r="E137" s="3">
        <v>45505</v>
      </c>
      <c r="F137" s="4" t="s">
        <v>196</v>
      </c>
      <c r="G137" s="2">
        <v>215</v>
      </c>
    </row>
    <row r="138" spans="1:7">
      <c r="A138" t="s">
        <v>6</v>
      </c>
      <c r="B138" t="s">
        <v>22</v>
      </c>
      <c r="C138" t="s">
        <v>85</v>
      </c>
      <c r="D138" t="s">
        <v>8</v>
      </c>
      <c r="E138" s="3">
        <v>45505</v>
      </c>
      <c r="F138" s="4" t="s">
        <v>196</v>
      </c>
      <c r="G138" s="2">
        <v>214.08</v>
      </c>
    </row>
    <row r="139" spans="1:7">
      <c r="A139" t="s">
        <v>6</v>
      </c>
      <c r="B139" t="s">
        <v>5</v>
      </c>
      <c r="C139" t="s">
        <v>85</v>
      </c>
      <c r="D139" t="s">
        <v>8</v>
      </c>
      <c r="E139" s="3">
        <v>45505</v>
      </c>
      <c r="F139" s="4" t="s">
        <v>196</v>
      </c>
      <c r="G139" s="2">
        <v>210</v>
      </c>
    </row>
    <row r="140" spans="1:7">
      <c r="A140" t="s">
        <v>6</v>
      </c>
      <c r="B140" t="s">
        <v>22</v>
      </c>
      <c r="C140" t="s">
        <v>164</v>
      </c>
      <c r="D140" t="s">
        <v>8</v>
      </c>
      <c r="E140" s="3">
        <v>45505</v>
      </c>
      <c r="F140" s="4" t="s">
        <v>196</v>
      </c>
      <c r="G140" s="2">
        <v>600</v>
      </c>
    </row>
    <row r="141" spans="1:7">
      <c r="A141" t="s">
        <v>6</v>
      </c>
      <c r="B141" t="s">
        <v>5</v>
      </c>
      <c r="C141" t="s">
        <v>164</v>
      </c>
      <c r="D141" t="s">
        <v>8</v>
      </c>
      <c r="E141" s="3">
        <v>45505</v>
      </c>
      <c r="F141" s="4" t="s">
        <v>196</v>
      </c>
      <c r="G141" s="2">
        <v>576.19000000000005</v>
      </c>
    </row>
    <row r="142" spans="1:7">
      <c r="A142" t="s">
        <v>6</v>
      </c>
      <c r="B142" t="s">
        <v>5</v>
      </c>
      <c r="C142" t="s">
        <v>15</v>
      </c>
      <c r="D142" t="s">
        <v>8</v>
      </c>
      <c r="E142" s="3">
        <v>45505</v>
      </c>
      <c r="F142" s="4" t="s">
        <v>196</v>
      </c>
      <c r="G142" s="2">
        <v>1350</v>
      </c>
    </row>
    <row r="143" spans="1:7">
      <c r="A143" t="s">
        <v>6</v>
      </c>
      <c r="B143" t="s">
        <v>5</v>
      </c>
      <c r="C143" t="s">
        <v>41</v>
      </c>
      <c r="D143" t="s">
        <v>8</v>
      </c>
      <c r="E143" s="3">
        <v>45505</v>
      </c>
      <c r="F143" s="4" t="s">
        <v>196</v>
      </c>
      <c r="G143" s="2">
        <v>300</v>
      </c>
    </row>
    <row r="144" spans="1:7">
      <c r="A144" t="s">
        <v>6</v>
      </c>
      <c r="B144" t="s">
        <v>22</v>
      </c>
      <c r="C144" t="s">
        <v>42</v>
      </c>
      <c r="D144" t="s">
        <v>24</v>
      </c>
      <c r="E144" s="3">
        <v>45505</v>
      </c>
      <c r="F144" s="4" t="s">
        <v>196</v>
      </c>
      <c r="G144" s="2">
        <v>105</v>
      </c>
    </row>
    <row r="145" spans="1:7">
      <c r="A145" t="s">
        <v>6</v>
      </c>
      <c r="B145" t="s">
        <v>5</v>
      </c>
      <c r="C145" t="s">
        <v>42</v>
      </c>
      <c r="D145" t="s">
        <v>24</v>
      </c>
      <c r="E145" s="3">
        <v>45505</v>
      </c>
      <c r="F145" s="4" t="s">
        <v>196</v>
      </c>
      <c r="G145" s="2">
        <v>97.92</v>
      </c>
    </row>
    <row r="146" spans="1:7">
      <c r="A146" t="s">
        <v>6</v>
      </c>
      <c r="B146" t="s">
        <v>22</v>
      </c>
      <c r="C146" t="s">
        <v>43</v>
      </c>
      <c r="D146" t="s">
        <v>24</v>
      </c>
      <c r="E146" s="3">
        <v>45505</v>
      </c>
      <c r="F146" s="4" t="s">
        <v>196</v>
      </c>
      <c r="G146" s="2">
        <v>733.33</v>
      </c>
    </row>
    <row r="147" spans="1:7">
      <c r="A147" t="s">
        <v>6</v>
      </c>
      <c r="B147" t="s">
        <v>5</v>
      </c>
      <c r="C147" t="s">
        <v>43</v>
      </c>
      <c r="D147" t="s">
        <v>24</v>
      </c>
      <c r="E147" s="3">
        <v>45505</v>
      </c>
      <c r="F147" s="4" t="s">
        <v>196</v>
      </c>
      <c r="G147" s="2">
        <v>623.80999999999995</v>
      </c>
    </row>
    <row r="148" spans="1:7">
      <c r="A148" t="s">
        <v>6</v>
      </c>
      <c r="B148" t="s">
        <v>5</v>
      </c>
      <c r="C148" t="s">
        <v>165</v>
      </c>
      <c r="D148" t="s">
        <v>88</v>
      </c>
      <c r="E148" s="3">
        <v>45505</v>
      </c>
      <c r="F148" s="4" t="s">
        <v>196</v>
      </c>
      <c r="G148" s="2">
        <v>111.31</v>
      </c>
    </row>
    <row r="149" spans="1:7">
      <c r="A149" t="s">
        <v>6</v>
      </c>
      <c r="B149" t="s">
        <v>5</v>
      </c>
      <c r="C149" t="s">
        <v>44</v>
      </c>
      <c r="D149" t="s">
        <v>45</v>
      </c>
      <c r="E149" s="3">
        <v>45505</v>
      </c>
      <c r="F149" s="4" t="s">
        <v>196</v>
      </c>
      <c r="G149" s="2">
        <v>252.86</v>
      </c>
    </row>
    <row r="150" spans="1:7">
      <c r="A150" t="s">
        <v>6</v>
      </c>
      <c r="B150" t="s">
        <v>5</v>
      </c>
      <c r="C150" t="s">
        <v>46</v>
      </c>
      <c r="D150" t="s">
        <v>24</v>
      </c>
      <c r="E150" s="3">
        <v>45505</v>
      </c>
      <c r="F150" s="4" t="s">
        <v>196</v>
      </c>
      <c r="G150" s="2">
        <v>75.709999999999994</v>
      </c>
    </row>
    <row r="151" spans="1:7">
      <c r="A151" t="s">
        <v>6</v>
      </c>
      <c r="B151" t="s">
        <v>22</v>
      </c>
      <c r="C151" t="s">
        <v>47</v>
      </c>
      <c r="D151" t="s">
        <v>24</v>
      </c>
      <c r="E151" s="3">
        <v>45505</v>
      </c>
      <c r="F151" s="4" t="s">
        <v>196</v>
      </c>
      <c r="G151" s="2">
        <v>178.33</v>
      </c>
    </row>
    <row r="152" spans="1:7">
      <c r="A152" t="s">
        <v>6</v>
      </c>
      <c r="B152" t="s">
        <v>5</v>
      </c>
      <c r="C152" t="s">
        <v>47</v>
      </c>
      <c r="D152" t="s">
        <v>24</v>
      </c>
      <c r="E152" s="3">
        <v>45505</v>
      </c>
      <c r="F152" s="4" t="s">
        <v>196</v>
      </c>
      <c r="G152" s="2">
        <v>172.86</v>
      </c>
    </row>
    <row r="153" spans="1:7">
      <c r="A153" t="s">
        <v>6</v>
      </c>
      <c r="B153" t="s">
        <v>22</v>
      </c>
      <c r="C153" t="s">
        <v>169</v>
      </c>
      <c r="D153" t="s">
        <v>8</v>
      </c>
      <c r="E153" s="3">
        <v>45505</v>
      </c>
      <c r="F153" s="4" t="s">
        <v>196</v>
      </c>
      <c r="G153" s="2">
        <v>591.80999999999995</v>
      </c>
    </row>
    <row r="154" spans="1:7">
      <c r="A154" t="s">
        <v>6</v>
      </c>
      <c r="B154" t="s">
        <v>5</v>
      </c>
      <c r="C154" t="s">
        <v>169</v>
      </c>
      <c r="D154" t="s">
        <v>8</v>
      </c>
      <c r="E154" s="3">
        <v>45505</v>
      </c>
      <c r="F154" s="4" t="s">
        <v>196</v>
      </c>
      <c r="G154" s="2">
        <v>660.6</v>
      </c>
    </row>
    <row r="155" spans="1:7">
      <c r="A155" t="s">
        <v>6</v>
      </c>
      <c r="B155" t="s">
        <v>22</v>
      </c>
      <c r="C155" t="s">
        <v>166</v>
      </c>
      <c r="D155" t="s">
        <v>8</v>
      </c>
      <c r="E155" s="3">
        <v>45505</v>
      </c>
      <c r="F155" s="4" t="s">
        <v>196</v>
      </c>
      <c r="G155" s="2">
        <v>530.23</v>
      </c>
    </row>
    <row r="156" spans="1:7">
      <c r="A156" t="s">
        <v>6</v>
      </c>
      <c r="B156" t="s">
        <v>5</v>
      </c>
      <c r="C156" t="s">
        <v>166</v>
      </c>
      <c r="D156" t="s">
        <v>8</v>
      </c>
      <c r="E156" s="3">
        <v>45505</v>
      </c>
      <c r="F156" s="4" t="s">
        <v>196</v>
      </c>
      <c r="G156" s="2">
        <v>592.86</v>
      </c>
    </row>
    <row r="157" spans="1:7">
      <c r="A157" t="s">
        <v>6</v>
      </c>
      <c r="B157" t="s">
        <v>22</v>
      </c>
      <c r="C157" t="s">
        <v>167</v>
      </c>
      <c r="D157" t="s">
        <v>8</v>
      </c>
      <c r="E157" s="3">
        <v>45505</v>
      </c>
      <c r="F157" s="4" t="s">
        <v>196</v>
      </c>
      <c r="G157" s="2">
        <v>480.92</v>
      </c>
    </row>
    <row r="158" spans="1:7">
      <c r="A158" t="s">
        <v>6</v>
      </c>
      <c r="B158" t="s">
        <v>5</v>
      </c>
      <c r="C158" t="s">
        <v>167</v>
      </c>
      <c r="D158" t="s">
        <v>8</v>
      </c>
      <c r="E158" s="3">
        <v>45505</v>
      </c>
      <c r="F158" s="4" t="s">
        <v>196</v>
      </c>
      <c r="G158" s="2">
        <v>502.14</v>
      </c>
    </row>
    <row r="159" spans="1:7">
      <c r="A159" t="s">
        <v>6</v>
      </c>
      <c r="B159" t="s">
        <v>22</v>
      </c>
      <c r="C159" t="s">
        <v>168</v>
      </c>
      <c r="D159" t="s">
        <v>8</v>
      </c>
      <c r="E159" s="3">
        <v>45505</v>
      </c>
      <c r="F159" s="4" t="s">
        <v>196</v>
      </c>
      <c r="G159" s="2">
        <v>301.54000000000002</v>
      </c>
    </row>
    <row r="160" spans="1:7">
      <c r="A160" t="s">
        <v>6</v>
      </c>
      <c r="B160" t="s">
        <v>5</v>
      </c>
      <c r="C160" t="s">
        <v>168</v>
      </c>
      <c r="D160" t="s">
        <v>8</v>
      </c>
      <c r="E160" s="3">
        <v>45505</v>
      </c>
      <c r="F160" s="4" t="s">
        <v>196</v>
      </c>
      <c r="G160" s="2">
        <v>358.81</v>
      </c>
    </row>
    <row r="161" spans="1:7">
      <c r="A161" t="s">
        <v>6</v>
      </c>
      <c r="B161" t="s">
        <v>22</v>
      </c>
      <c r="C161" t="s">
        <v>170</v>
      </c>
      <c r="D161" t="s">
        <v>8</v>
      </c>
      <c r="E161" s="3">
        <v>45505</v>
      </c>
      <c r="F161" s="4" t="s">
        <v>196</v>
      </c>
      <c r="G161" s="2">
        <v>333.85</v>
      </c>
    </row>
    <row r="162" spans="1:7">
      <c r="A162" t="s">
        <v>6</v>
      </c>
      <c r="B162" t="s">
        <v>5</v>
      </c>
      <c r="C162" t="s">
        <v>170</v>
      </c>
      <c r="D162" t="s">
        <v>8</v>
      </c>
      <c r="E162" s="3">
        <v>45505</v>
      </c>
      <c r="F162" s="4" t="s">
        <v>196</v>
      </c>
      <c r="G162" s="2">
        <v>401.9</v>
      </c>
    </row>
    <row r="163" spans="1:7">
      <c r="A163" t="s">
        <v>6</v>
      </c>
      <c r="B163" t="s">
        <v>22</v>
      </c>
      <c r="C163" t="s">
        <v>171</v>
      </c>
      <c r="D163" t="s">
        <v>8</v>
      </c>
      <c r="E163" s="3">
        <v>45505</v>
      </c>
      <c r="F163" s="4" t="s">
        <v>196</v>
      </c>
      <c r="G163" s="2">
        <v>313.85000000000002</v>
      </c>
    </row>
    <row r="164" spans="1:7">
      <c r="A164" t="s">
        <v>6</v>
      </c>
      <c r="B164" t="s">
        <v>5</v>
      </c>
      <c r="C164" t="s">
        <v>171</v>
      </c>
      <c r="D164" t="s">
        <v>8</v>
      </c>
      <c r="E164" s="3">
        <v>45505</v>
      </c>
      <c r="F164" s="4" t="s">
        <v>196</v>
      </c>
      <c r="G164" s="2">
        <v>444.76</v>
      </c>
    </row>
    <row r="165" spans="1:7">
      <c r="A165" t="s">
        <v>6</v>
      </c>
      <c r="B165" t="s">
        <v>22</v>
      </c>
      <c r="C165" t="s">
        <v>48</v>
      </c>
      <c r="D165" t="s">
        <v>49</v>
      </c>
      <c r="E165" s="3">
        <v>45505</v>
      </c>
      <c r="F165" s="4" t="s">
        <v>196</v>
      </c>
      <c r="G165" s="2">
        <v>145</v>
      </c>
    </row>
    <row r="166" spans="1:7">
      <c r="A166" t="s">
        <v>6</v>
      </c>
      <c r="B166" t="s">
        <v>5</v>
      </c>
      <c r="C166" t="s">
        <v>48</v>
      </c>
      <c r="D166" t="s">
        <v>49</v>
      </c>
      <c r="E166" s="3">
        <v>45505</v>
      </c>
      <c r="F166" s="4" t="s">
        <v>196</v>
      </c>
      <c r="G166" s="2">
        <v>155.24</v>
      </c>
    </row>
    <row r="167" spans="1:7">
      <c r="A167" t="s">
        <v>6</v>
      </c>
      <c r="B167" t="s">
        <v>5</v>
      </c>
      <c r="C167" t="s">
        <v>99</v>
      </c>
      <c r="D167" t="s">
        <v>8</v>
      </c>
      <c r="E167" s="3">
        <v>45505</v>
      </c>
      <c r="F167" s="4" t="s">
        <v>196</v>
      </c>
      <c r="G167" s="2">
        <v>3050</v>
      </c>
    </row>
    <row r="168" spans="1:7">
      <c r="A168" t="s">
        <v>6</v>
      </c>
      <c r="B168" t="s">
        <v>5</v>
      </c>
      <c r="C168" t="s">
        <v>115</v>
      </c>
      <c r="D168" t="s">
        <v>64</v>
      </c>
      <c r="E168" s="3">
        <v>45505</v>
      </c>
      <c r="F168" s="4" t="s">
        <v>196</v>
      </c>
      <c r="G168" s="2">
        <v>16.5</v>
      </c>
    </row>
    <row r="169" spans="1:7">
      <c r="A169" t="s">
        <v>6</v>
      </c>
      <c r="B169" t="s">
        <v>5</v>
      </c>
      <c r="C169" t="s">
        <v>116</v>
      </c>
      <c r="D169" t="s">
        <v>64</v>
      </c>
      <c r="E169" s="3">
        <v>45505</v>
      </c>
      <c r="F169" s="4" t="s">
        <v>196</v>
      </c>
      <c r="G169" s="2">
        <v>28</v>
      </c>
    </row>
    <row r="170" spans="1:7">
      <c r="A170" t="s">
        <v>6</v>
      </c>
      <c r="B170" t="s">
        <v>22</v>
      </c>
      <c r="C170" t="s">
        <v>172</v>
      </c>
      <c r="D170" t="s">
        <v>173</v>
      </c>
      <c r="E170" s="3">
        <v>45505</v>
      </c>
      <c r="F170" s="4" t="s">
        <v>196</v>
      </c>
      <c r="G170" s="2">
        <v>140</v>
      </c>
    </row>
    <row r="171" spans="1:7">
      <c r="A171" t="s">
        <v>6</v>
      </c>
      <c r="B171" t="s">
        <v>5</v>
      </c>
      <c r="C171" t="s">
        <v>172</v>
      </c>
      <c r="D171" t="s">
        <v>173</v>
      </c>
      <c r="E171" s="3">
        <v>45505</v>
      </c>
      <c r="F171" s="4" t="s">
        <v>196</v>
      </c>
      <c r="G171" s="2">
        <v>124.76</v>
      </c>
    </row>
    <row r="172" spans="1:7">
      <c r="A172" t="s">
        <v>6</v>
      </c>
      <c r="B172" t="s">
        <v>5</v>
      </c>
      <c r="C172" t="s">
        <v>16</v>
      </c>
      <c r="D172" t="s">
        <v>8</v>
      </c>
      <c r="E172" s="3">
        <v>45505</v>
      </c>
      <c r="F172" s="4" t="s">
        <v>196</v>
      </c>
      <c r="G172" s="2">
        <v>3000</v>
      </c>
    </row>
    <row r="173" spans="1:7">
      <c r="A173" t="s">
        <v>6</v>
      </c>
      <c r="B173" t="s">
        <v>5</v>
      </c>
      <c r="C173" t="s">
        <v>174</v>
      </c>
      <c r="D173" t="s">
        <v>175</v>
      </c>
      <c r="E173" s="3">
        <v>45505</v>
      </c>
      <c r="F173" s="4" t="s">
        <v>196</v>
      </c>
      <c r="G173" s="2">
        <v>156.07</v>
      </c>
    </row>
    <row r="174" spans="1:7">
      <c r="A174" t="s">
        <v>6</v>
      </c>
      <c r="B174" t="s">
        <v>5</v>
      </c>
      <c r="C174" t="s">
        <v>17</v>
      </c>
      <c r="D174" t="s">
        <v>8</v>
      </c>
      <c r="E174" s="3">
        <v>45505</v>
      </c>
      <c r="F174" s="4" t="s">
        <v>196</v>
      </c>
      <c r="G174" s="2">
        <v>2950</v>
      </c>
    </row>
    <row r="175" spans="1:7">
      <c r="A175" t="s">
        <v>6</v>
      </c>
      <c r="B175" t="s">
        <v>22</v>
      </c>
      <c r="C175" t="s">
        <v>51</v>
      </c>
      <c r="D175" t="s">
        <v>24</v>
      </c>
      <c r="E175" s="3">
        <v>45505</v>
      </c>
      <c r="F175" s="4" t="s">
        <v>196</v>
      </c>
      <c r="G175" s="2">
        <v>700</v>
      </c>
    </row>
    <row r="176" spans="1:7">
      <c r="A176" t="s">
        <v>6</v>
      </c>
      <c r="B176" t="s">
        <v>5</v>
      </c>
      <c r="C176" t="s">
        <v>51</v>
      </c>
      <c r="D176" t="s">
        <v>24</v>
      </c>
      <c r="E176" s="3">
        <v>45505</v>
      </c>
      <c r="F176" s="4" t="s">
        <v>196</v>
      </c>
      <c r="G176" s="2">
        <v>766.67</v>
      </c>
    </row>
    <row r="177" spans="1:7">
      <c r="A177" t="s">
        <v>6</v>
      </c>
      <c r="B177" t="s">
        <v>5</v>
      </c>
      <c r="C177" t="s">
        <v>50</v>
      </c>
      <c r="D177" t="s">
        <v>24</v>
      </c>
      <c r="E177" s="3">
        <v>45505</v>
      </c>
      <c r="F177" s="4" t="s">
        <v>196</v>
      </c>
      <c r="G177" s="2">
        <v>600</v>
      </c>
    </row>
    <row r="178" spans="1:7">
      <c r="A178" t="s">
        <v>6</v>
      </c>
      <c r="B178" t="s">
        <v>22</v>
      </c>
      <c r="C178" t="s">
        <v>52</v>
      </c>
      <c r="D178" t="s">
        <v>24</v>
      </c>
      <c r="E178" s="3">
        <v>45505</v>
      </c>
      <c r="F178" s="4" t="s">
        <v>196</v>
      </c>
      <c r="G178" s="2">
        <v>240</v>
      </c>
    </row>
    <row r="179" spans="1:7">
      <c r="A179" t="s">
        <v>6</v>
      </c>
      <c r="B179" t="s">
        <v>5</v>
      </c>
      <c r="C179" t="s">
        <v>52</v>
      </c>
      <c r="D179" t="s">
        <v>24</v>
      </c>
      <c r="E179" s="3">
        <v>45505</v>
      </c>
      <c r="F179" s="4" t="s">
        <v>196</v>
      </c>
      <c r="G179" s="2">
        <v>230.25</v>
      </c>
    </row>
    <row r="180" spans="1:7">
      <c r="A180" t="s">
        <v>6</v>
      </c>
      <c r="B180" t="s">
        <v>22</v>
      </c>
      <c r="C180" t="s">
        <v>53</v>
      </c>
      <c r="D180" t="s">
        <v>24</v>
      </c>
      <c r="E180" s="3">
        <v>45505</v>
      </c>
      <c r="F180" s="4" t="s">
        <v>196</v>
      </c>
      <c r="G180" s="2">
        <v>162.5</v>
      </c>
    </row>
    <row r="181" spans="1:7">
      <c r="A181" t="s">
        <v>6</v>
      </c>
      <c r="B181" t="s">
        <v>5</v>
      </c>
      <c r="C181" t="s">
        <v>53</v>
      </c>
      <c r="D181" t="s">
        <v>24</v>
      </c>
      <c r="E181" s="3">
        <v>45505</v>
      </c>
      <c r="F181" s="4" t="s">
        <v>196</v>
      </c>
      <c r="G181" s="2">
        <v>146.66999999999999</v>
      </c>
    </row>
    <row r="182" spans="1:7">
      <c r="A182" t="s">
        <v>6</v>
      </c>
      <c r="B182" t="s">
        <v>5</v>
      </c>
      <c r="C182" t="s">
        <v>117</v>
      </c>
      <c r="D182" t="s">
        <v>64</v>
      </c>
      <c r="E182" s="3">
        <v>45505</v>
      </c>
      <c r="F182" s="4" t="s">
        <v>196</v>
      </c>
      <c r="G182" s="2">
        <v>14.33</v>
      </c>
    </row>
    <row r="183" spans="1:7">
      <c r="A183" t="s">
        <v>6</v>
      </c>
      <c r="B183" t="s">
        <v>5</v>
      </c>
      <c r="C183" t="s">
        <v>118</v>
      </c>
      <c r="D183" t="s">
        <v>119</v>
      </c>
      <c r="E183" s="3">
        <v>45505</v>
      </c>
      <c r="F183" s="4" t="s">
        <v>196</v>
      </c>
      <c r="G183" s="2">
        <v>246.79</v>
      </c>
    </row>
    <row r="184" spans="1:7">
      <c r="A184" t="s">
        <v>6</v>
      </c>
      <c r="B184" t="s">
        <v>5</v>
      </c>
      <c r="C184" t="s">
        <v>120</v>
      </c>
      <c r="D184" t="s">
        <v>64</v>
      </c>
      <c r="E184" s="3">
        <v>45505</v>
      </c>
      <c r="F184" s="4" t="s">
        <v>196</v>
      </c>
      <c r="G184" s="2">
        <v>15.5</v>
      </c>
    </row>
    <row r="185" spans="1:7">
      <c r="A185" t="s">
        <v>6</v>
      </c>
      <c r="B185" t="s">
        <v>5</v>
      </c>
      <c r="C185" t="s">
        <v>121</v>
      </c>
      <c r="D185" t="s">
        <v>64</v>
      </c>
      <c r="E185" s="3">
        <v>45505</v>
      </c>
      <c r="F185" s="4" t="s">
        <v>196</v>
      </c>
      <c r="G185" s="2">
        <v>22</v>
      </c>
    </row>
    <row r="186" spans="1:7">
      <c r="A186" t="s">
        <v>6</v>
      </c>
      <c r="B186" t="s">
        <v>22</v>
      </c>
      <c r="C186" t="s">
        <v>180</v>
      </c>
      <c r="D186" t="s">
        <v>181</v>
      </c>
      <c r="E186" s="3">
        <v>45505</v>
      </c>
      <c r="F186" s="4" t="s">
        <v>196</v>
      </c>
      <c r="G186" s="2">
        <v>65.959999999999994</v>
      </c>
    </row>
    <row r="187" spans="1:7">
      <c r="A187" t="s">
        <v>6</v>
      </c>
      <c r="B187" t="s">
        <v>5</v>
      </c>
      <c r="C187" t="s">
        <v>180</v>
      </c>
      <c r="D187" t="s">
        <v>181</v>
      </c>
      <c r="E187" s="3">
        <v>45505</v>
      </c>
      <c r="F187" s="4" t="s">
        <v>196</v>
      </c>
      <c r="G187" s="2">
        <v>54.29</v>
      </c>
    </row>
    <row r="188" spans="1:7">
      <c r="A188" t="s">
        <v>6</v>
      </c>
      <c r="B188" t="s">
        <v>22</v>
      </c>
      <c r="C188" t="s">
        <v>54</v>
      </c>
      <c r="D188" t="s">
        <v>24</v>
      </c>
      <c r="E188" s="3">
        <v>45505</v>
      </c>
      <c r="F188" s="4" t="s">
        <v>196</v>
      </c>
      <c r="G188" s="2">
        <v>40</v>
      </c>
    </row>
    <row r="189" spans="1:7">
      <c r="A189" t="s">
        <v>6</v>
      </c>
      <c r="B189" t="s">
        <v>5</v>
      </c>
      <c r="C189" t="s">
        <v>54</v>
      </c>
      <c r="D189" t="s">
        <v>24</v>
      </c>
      <c r="E189" s="3">
        <v>45505</v>
      </c>
      <c r="F189" s="4" t="s">
        <v>196</v>
      </c>
      <c r="G189" s="2">
        <v>22.26</v>
      </c>
    </row>
    <row r="190" spans="1:7">
      <c r="A190" t="s">
        <v>6</v>
      </c>
      <c r="B190" t="s">
        <v>22</v>
      </c>
      <c r="C190" t="s">
        <v>176</v>
      </c>
      <c r="D190" t="s">
        <v>177</v>
      </c>
      <c r="E190" s="3">
        <v>45505</v>
      </c>
      <c r="F190" s="4" t="s">
        <v>196</v>
      </c>
      <c r="G190" s="2">
        <v>105</v>
      </c>
    </row>
    <row r="191" spans="1:7">
      <c r="A191" t="s">
        <v>6</v>
      </c>
      <c r="B191" t="s">
        <v>5</v>
      </c>
      <c r="C191" t="s">
        <v>176</v>
      </c>
      <c r="D191" t="s">
        <v>177</v>
      </c>
      <c r="E191" s="3">
        <v>45505</v>
      </c>
      <c r="F191" s="4" t="s">
        <v>196</v>
      </c>
      <c r="G191" s="2">
        <v>105.98</v>
      </c>
    </row>
    <row r="192" spans="1:7">
      <c r="A192" t="s">
        <v>6</v>
      </c>
      <c r="B192" t="s">
        <v>22</v>
      </c>
      <c r="C192" t="s">
        <v>178</v>
      </c>
      <c r="D192" t="s">
        <v>179</v>
      </c>
      <c r="E192" s="3">
        <v>45505</v>
      </c>
      <c r="F192" s="4" t="s">
        <v>196</v>
      </c>
      <c r="G192" s="2">
        <v>99.42</v>
      </c>
    </row>
    <row r="193" spans="1:7">
      <c r="A193" t="s">
        <v>6</v>
      </c>
      <c r="B193" t="s">
        <v>5</v>
      </c>
      <c r="C193" t="s">
        <v>178</v>
      </c>
      <c r="D193" t="s">
        <v>179</v>
      </c>
      <c r="E193" s="3">
        <v>45505</v>
      </c>
      <c r="F193" s="4" t="s">
        <v>196</v>
      </c>
      <c r="G193" s="2">
        <v>106.38</v>
      </c>
    </row>
    <row r="194" spans="1:7">
      <c r="A194" t="s">
        <v>6</v>
      </c>
      <c r="B194" t="s">
        <v>5</v>
      </c>
      <c r="C194" t="s">
        <v>100</v>
      </c>
      <c r="D194" t="s">
        <v>8</v>
      </c>
      <c r="E194" s="3">
        <v>45505</v>
      </c>
      <c r="F194" s="4" t="s">
        <v>196</v>
      </c>
      <c r="G194" s="2">
        <v>3402.38</v>
      </c>
    </row>
    <row r="195" spans="1:7">
      <c r="A195" t="s">
        <v>6</v>
      </c>
      <c r="B195" t="s">
        <v>5</v>
      </c>
      <c r="C195" t="s">
        <v>18</v>
      </c>
      <c r="D195" t="s">
        <v>8</v>
      </c>
      <c r="E195" s="3">
        <v>45505</v>
      </c>
      <c r="F195" s="4" t="s">
        <v>196</v>
      </c>
      <c r="G195" s="2">
        <v>3000</v>
      </c>
    </row>
    <row r="196" spans="1:7">
      <c r="A196" t="s">
        <v>6</v>
      </c>
      <c r="B196" t="s">
        <v>5</v>
      </c>
      <c r="C196" t="s">
        <v>19</v>
      </c>
      <c r="D196" t="s">
        <v>8</v>
      </c>
      <c r="E196" s="3">
        <v>45505</v>
      </c>
      <c r="F196" s="4" t="s">
        <v>196</v>
      </c>
      <c r="G196" s="2">
        <v>4187.5</v>
      </c>
    </row>
    <row r="197" spans="1:7">
      <c r="A197" t="s">
        <v>6</v>
      </c>
      <c r="B197" t="s">
        <v>22</v>
      </c>
      <c r="C197" t="s">
        <v>55</v>
      </c>
      <c r="D197" t="s">
        <v>24</v>
      </c>
      <c r="E197" s="3">
        <v>45505</v>
      </c>
      <c r="F197" s="4" t="s">
        <v>196</v>
      </c>
      <c r="G197" s="2">
        <v>1500</v>
      </c>
    </row>
    <row r="198" spans="1:7">
      <c r="A198" t="s">
        <v>6</v>
      </c>
      <c r="B198" t="s">
        <v>5</v>
      </c>
      <c r="C198" t="s">
        <v>55</v>
      </c>
      <c r="D198" t="s">
        <v>24</v>
      </c>
      <c r="E198" s="3">
        <v>45505</v>
      </c>
      <c r="F198" s="4" t="s">
        <v>196</v>
      </c>
      <c r="G198" s="2">
        <v>1450</v>
      </c>
    </row>
    <row r="199" spans="1:7">
      <c r="A199" t="s">
        <v>6</v>
      </c>
      <c r="B199" t="s">
        <v>22</v>
      </c>
      <c r="C199" t="s">
        <v>86</v>
      </c>
      <c r="D199" t="s">
        <v>8</v>
      </c>
      <c r="E199" s="3">
        <v>45505</v>
      </c>
      <c r="F199" s="4" t="s">
        <v>196</v>
      </c>
      <c r="G199" s="2">
        <v>186.54</v>
      </c>
    </row>
    <row r="200" spans="1:7">
      <c r="A200" t="s">
        <v>6</v>
      </c>
      <c r="B200" t="s">
        <v>5</v>
      </c>
      <c r="C200" t="s">
        <v>86</v>
      </c>
      <c r="D200" t="s">
        <v>8</v>
      </c>
      <c r="E200" s="3">
        <v>45505</v>
      </c>
      <c r="F200" s="4" t="s">
        <v>196</v>
      </c>
      <c r="G200" s="2">
        <v>184.52</v>
      </c>
    </row>
    <row r="201" spans="1:7">
      <c r="A201" t="s">
        <v>6</v>
      </c>
      <c r="B201" t="s">
        <v>61</v>
      </c>
      <c r="C201" t="s">
        <v>87</v>
      </c>
      <c r="D201" t="s">
        <v>8</v>
      </c>
      <c r="E201" s="3">
        <v>45505</v>
      </c>
      <c r="F201" s="4" t="s">
        <v>196</v>
      </c>
      <c r="G201" s="2">
        <v>181</v>
      </c>
    </row>
    <row r="202" spans="1:7">
      <c r="A202" t="s">
        <v>6</v>
      </c>
      <c r="B202" t="s">
        <v>5</v>
      </c>
      <c r="C202" t="s">
        <v>20</v>
      </c>
      <c r="D202" t="s">
        <v>8</v>
      </c>
      <c r="E202" s="3">
        <v>45505</v>
      </c>
      <c r="F202" s="4" t="s">
        <v>196</v>
      </c>
      <c r="G202" s="2">
        <v>700</v>
      </c>
    </row>
    <row r="203" spans="1:7">
      <c r="A203" t="s">
        <v>6</v>
      </c>
      <c r="B203" t="s">
        <v>5</v>
      </c>
      <c r="C203" t="s">
        <v>21</v>
      </c>
      <c r="D203" t="s">
        <v>8</v>
      </c>
      <c r="E203" s="3">
        <v>45505</v>
      </c>
      <c r="F203" s="4" t="s">
        <v>196</v>
      </c>
      <c r="G203" s="2">
        <v>731.25</v>
      </c>
    </row>
    <row r="204" spans="1:7">
      <c r="A204" t="s">
        <v>6</v>
      </c>
      <c r="B204" t="s">
        <v>5</v>
      </c>
      <c r="C204" t="s">
        <v>101</v>
      </c>
      <c r="D204" t="s">
        <v>8</v>
      </c>
      <c r="E204" s="3">
        <v>45505</v>
      </c>
      <c r="F204" s="4" t="s">
        <v>196</v>
      </c>
      <c r="G204" s="2">
        <v>2378.5700000000002</v>
      </c>
    </row>
    <row r="205" spans="1:7">
      <c r="A205" t="s">
        <v>6</v>
      </c>
      <c r="B205" t="s">
        <v>5</v>
      </c>
      <c r="C205" t="s">
        <v>102</v>
      </c>
      <c r="D205" t="s">
        <v>8</v>
      </c>
      <c r="E205" s="3">
        <v>45505</v>
      </c>
      <c r="F205" s="4" t="s">
        <v>196</v>
      </c>
      <c r="G205" s="2">
        <v>1390.43</v>
      </c>
    </row>
    <row r="206" spans="1:7">
      <c r="A206" t="s">
        <v>6</v>
      </c>
      <c r="B206" t="s">
        <v>5</v>
      </c>
      <c r="C206" t="s">
        <v>103</v>
      </c>
      <c r="D206" t="s">
        <v>8</v>
      </c>
      <c r="E206" s="3">
        <v>45505</v>
      </c>
      <c r="F206" s="4" t="s">
        <v>196</v>
      </c>
      <c r="G206" s="2">
        <v>1247.3399999999999</v>
      </c>
    </row>
    <row r="207" spans="1:7">
      <c r="A207" t="s">
        <v>6</v>
      </c>
      <c r="B207" t="s">
        <v>5</v>
      </c>
      <c r="C207" t="s">
        <v>104</v>
      </c>
      <c r="D207" t="s">
        <v>8</v>
      </c>
      <c r="E207" s="3">
        <v>45505</v>
      </c>
      <c r="F207" s="4" t="s">
        <v>196</v>
      </c>
      <c r="G207" s="2">
        <v>1247.3399999999999</v>
      </c>
    </row>
    <row r="208" spans="1:7">
      <c r="A208" t="s">
        <v>6</v>
      </c>
      <c r="B208" t="s">
        <v>22</v>
      </c>
      <c r="C208" t="s">
        <v>184</v>
      </c>
      <c r="D208" t="s">
        <v>185</v>
      </c>
      <c r="E208" s="3">
        <v>45505</v>
      </c>
      <c r="F208" s="4" t="s">
        <v>196</v>
      </c>
      <c r="G208" s="2">
        <v>307.12</v>
      </c>
    </row>
    <row r="209" spans="1:7">
      <c r="A209" t="s">
        <v>6</v>
      </c>
      <c r="B209" t="s">
        <v>5</v>
      </c>
      <c r="C209" t="s">
        <v>184</v>
      </c>
      <c r="D209" t="s">
        <v>185</v>
      </c>
      <c r="E209" s="3">
        <v>45505</v>
      </c>
      <c r="F209" s="4" t="s">
        <v>196</v>
      </c>
      <c r="G209" s="2">
        <v>305.29000000000002</v>
      </c>
    </row>
    <row r="210" spans="1:7">
      <c r="A210" t="s">
        <v>6</v>
      </c>
      <c r="B210" t="s">
        <v>22</v>
      </c>
      <c r="C210" t="s">
        <v>186</v>
      </c>
      <c r="D210" t="s">
        <v>185</v>
      </c>
      <c r="E210" s="3">
        <v>45505</v>
      </c>
      <c r="F210" s="4" t="s">
        <v>196</v>
      </c>
      <c r="G210" s="2">
        <v>253.08</v>
      </c>
    </row>
    <row r="211" spans="1:7">
      <c r="A211" t="s">
        <v>6</v>
      </c>
      <c r="B211" t="s">
        <v>5</v>
      </c>
      <c r="C211" t="s">
        <v>186</v>
      </c>
      <c r="D211" t="s">
        <v>185</v>
      </c>
      <c r="E211" s="3">
        <v>45505</v>
      </c>
      <c r="F211" s="4" t="s">
        <v>196</v>
      </c>
      <c r="G211" s="2">
        <v>273.69</v>
      </c>
    </row>
    <row r="212" spans="1:7">
      <c r="A212" t="s">
        <v>6</v>
      </c>
      <c r="B212" t="s">
        <v>5</v>
      </c>
      <c r="C212" t="s">
        <v>182</v>
      </c>
      <c r="D212" t="s">
        <v>183</v>
      </c>
      <c r="E212" s="3">
        <v>45505</v>
      </c>
      <c r="F212" s="4" t="s">
        <v>196</v>
      </c>
      <c r="G212" s="2">
        <v>249.05</v>
      </c>
    </row>
    <row r="213" spans="1:7">
      <c r="A213" t="s">
        <v>6</v>
      </c>
      <c r="B213" t="s">
        <v>22</v>
      </c>
      <c r="C213" t="s">
        <v>56</v>
      </c>
      <c r="D213" t="s">
        <v>57</v>
      </c>
      <c r="E213" s="3">
        <v>45505</v>
      </c>
      <c r="F213" s="4" t="s">
        <v>196</v>
      </c>
      <c r="G213" s="2">
        <v>336</v>
      </c>
    </row>
    <row r="214" spans="1:7">
      <c r="A214" t="s">
        <v>6</v>
      </c>
      <c r="B214" t="s">
        <v>5</v>
      </c>
      <c r="C214" t="s">
        <v>56</v>
      </c>
      <c r="D214" t="s">
        <v>57</v>
      </c>
      <c r="E214" s="3">
        <v>45505</v>
      </c>
      <c r="F214" s="4" t="s">
        <v>196</v>
      </c>
      <c r="G214" s="2">
        <v>334</v>
      </c>
    </row>
    <row r="215" spans="1:7">
      <c r="A215" t="s">
        <v>6</v>
      </c>
      <c r="B215" t="s">
        <v>5</v>
      </c>
      <c r="C215" t="s">
        <v>187</v>
      </c>
      <c r="D215" t="s">
        <v>188</v>
      </c>
      <c r="E215" s="3">
        <v>45505</v>
      </c>
      <c r="F215" s="4" t="s">
        <v>196</v>
      </c>
      <c r="G215" s="2">
        <v>263.93</v>
      </c>
    </row>
    <row r="216" spans="1:7">
      <c r="A216" t="s">
        <v>6</v>
      </c>
      <c r="B216" t="s">
        <v>22</v>
      </c>
      <c r="C216" t="s">
        <v>189</v>
      </c>
      <c r="D216" t="s">
        <v>190</v>
      </c>
      <c r="E216" s="3">
        <v>45505</v>
      </c>
      <c r="F216" s="4" t="s">
        <v>196</v>
      </c>
      <c r="G216" s="2">
        <v>121.54</v>
      </c>
    </row>
    <row r="217" spans="1:7">
      <c r="A217" t="s">
        <v>6</v>
      </c>
      <c r="B217" t="s">
        <v>5</v>
      </c>
      <c r="C217" t="s">
        <v>189</v>
      </c>
      <c r="D217" t="s">
        <v>190</v>
      </c>
      <c r="E217" s="3">
        <v>45505</v>
      </c>
      <c r="F217" s="4" t="s">
        <v>196</v>
      </c>
      <c r="G217" s="2">
        <v>125.36</v>
      </c>
    </row>
    <row r="218" spans="1:7">
      <c r="A218" t="s">
        <v>6</v>
      </c>
      <c r="B218" t="s">
        <v>5</v>
      </c>
      <c r="C218" t="s">
        <v>191</v>
      </c>
      <c r="D218" t="s">
        <v>192</v>
      </c>
      <c r="E218" s="3">
        <v>45505</v>
      </c>
      <c r="F218" s="4" t="s">
        <v>196</v>
      </c>
      <c r="G218" s="2">
        <v>137.13999999999999</v>
      </c>
    </row>
    <row r="219" spans="1:7">
      <c r="A219" t="s">
        <v>6</v>
      </c>
      <c r="B219" t="s">
        <v>5</v>
      </c>
      <c r="C219" t="s">
        <v>58</v>
      </c>
      <c r="D219" t="s">
        <v>24</v>
      </c>
      <c r="E219" s="3">
        <v>45505</v>
      </c>
      <c r="F219" s="4" t="s">
        <v>196</v>
      </c>
      <c r="G219" s="2">
        <v>272.02</v>
      </c>
    </row>
  </sheetData>
  <sortState xmlns:xlrd2="http://schemas.microsoft.com/office/spreadsheetml/2017/richdata2" ref="A2:G219">
    <sortCondition ref="C2:C219"/>
    <sortCondition ref="D2:D219"/>
    <sortCondition ref="B2:B219"/>
    <sortCondition ref="G2:G2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74F1-CF25-4F8A-BBC1-B490AB532683}">
  <dimension ref="A1:E6"/>
  <sheetViews>
    <sheetView workbookViewId="0">
      <selection activeCell="C6" sqref="C6"/>
    </sheetView>
  </sheetViews>
  <sheetFormatPr baseColWidth="10" defaultRowHeight="15"/>
  <sheetData>
    <row r="1" spans="1:5">
      <c r="E1" t="s">
        <v>193</v>
      </c>
    </row>
    <row r="3" spans="1:5">
      <c r="A3">
        <v>24</v>
      </c>
      <c r="B3">
        <v>11999</v>
      </c>
      <c r="C3">
        <f>B3/A3</f>
        <v>499.95833333333331</v>
      </c>
    </row>
    <row r="4" spans="1:5">
      <c r="A4">
        <v>11</v>
      </c>
      <c r="B4">
        <v>499</v>
      </c>
      <c r="C4">
        <f>B4*A4</f>
        <v>5489</v>
      </c>
    </row>
    <row r="5" spans="1:5">
      <c r="A5">
        <v>13</v>
      </c>
      <c r="B5">
        <v>499</v>
      </c>
      <c r="C5">
        <f>B5*A5</f>
        <v>6487</v>
      </c>
    </row>
    <row r="6" spans="1:5">
      <c r="C6">
        <f>C5+C4</f>
        <v>11976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Mensuales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Alfredo Baechli Tavarez</dc:creator>
  <cp:lastModifiedBy>Emilio Alfredo Baechli Tavarez</cp:lastModifiedBy>
  <dcterms:created xsi:type="dcterms:W3CDTF">2024-09-02T14:53:16Z</dcterms:created>
  <dcterms:modified xsi:type="dcterms:W3CDTF">2024-09-02T15:47:27Z</dcterms:modified>
</cp:coreProperties>
</file>