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METAS 2025\Datos Abiertos 2025\ENERO A MARZO\"/>
    </mc:Choice>
  </mc:AlternateContent>
  <xr:revisionPtr revIDLastSave="0" documentId="8_{D6952E7B-1ADA-48D2-B759-7C08CF652B76}" xr6:coauthVersionLast="47" xr6:coauthVersionMax="47" xr10:uidLastSave="{00000000-0000-0000-0000-000000000000}"/>
  <bookViews>
    <workbookView xWindow="-108" yWindow="-108" windowWidth="23256" windowHeight="13896" xr2:uid="{4119FF8D-6CC1-4F22-8A3A-B9F91714C2DF}"/>
  </bookViews>
  <sheets>
    <sheet name="DATOS ABIERTOS" sheetId="1" r:id="rId1"/>
  </sheets>
  <externalReferences>
    <externalReference r:id="rId2"/>
  </externalReferences>
  <definedNames>
    <definedName name="_xlnm._FilterDatabase" localSheetId="0" hidden="1">'DATOS ABIERTOS'!$A$16:$N$159</definedName>
    <definedName name="_xlnm.Print_Area" localSheetId="0">'DATOS ABIERTOS'!$A$1:$M$160</definedName>
    <definedName name="Print_Titles" localSheetId="0">'DATOS ABIERTOS'!$1:$17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K18" i="1"/>
  <c r="L18" i="1"/>
  <c r="M18" i="1"/>
  <c r="G19" i="1"/>
  <c r="H19" i="1"/>
  <c r="I19" i="1"/>
  <c r="J19" i="1"/>
  <c r="K19" i="1"/>
  <c r="L19" i="1"/>
  <c r="M19" i="1"/>
  <c r="G20" i="1"/>
  <c r="H20" i="1"/>
  <c r="I20" i="1"/>
  <c r="J20" i="1"/>
  <c r="K20" i="1"/>
  <c r="L20" i="1"/>
  <c r="M20" i="1"/>
  <c r="G21" i="1"/>
  <c r="H21" i="1"/>
  <c r="I21" i="1"/>
  <c r="J21" i="1"/>
  <c r="K21" i="1"/>
  <c r="L21" i="1"/>
  <c r="M21" i="1"/>
  <c r="G22" i="1"/>
  <c r="H22" i="1"/>
  <c r="I22" i="1"/>
  <c r="J22" i="1"/>
  <c r="K22" i="1"/>
  <c r="L22" i="1"/>
  <c r="M22" i="1"/>
  <c r="G23" i="1"/>
  <c r="H23" i="1"/>
  <c r="I23" i="1"/>
  <c r="J23" i="1"/>
  <c r="K23" i="1"/>
  <c r="L23" i="1"/>
  <c r="M23" i="1"/>
  <c r="G24" i="1"/>
  <c r="H24" i="1"/>
  <c r="I24" i="1"/>
  <c r="J24" i="1"/>
  <c r="K24" i="1"/>
  <c r="L24" i="1"/>
  <c r="M24" i="1"/>
  <c r="G25" i="1"/>
  <c r="H25" i="1"/>
  <c r="I25" i="1"/>
  <c r="J25" i="1"/>
  <c r="K25" i="1"/>
  <c r="L25" i="1"/>
  <c r="M25" i="1"/>
  <c r="G26" i="1"/>
  <c r="H26" i="1"/>
  <c r="I26" i="1"/>
  <c r="J26" i="1"/>
  <c r="K26" i="1"/>
  <c r="L26" i="1"/>
  <c r="M26" i="1"/>
  <c r="G27" i="1"/>
  <c r="H27" i="1"/>
  <c r="I27" i="1"/>
  <c r="J27" i="1"/>
  <c r="K27" i="1"/>
  <c r="L27" i="1"/>
  <c r="M27" i="1"/>
  <c r="G28" i="1"/>
  <c r="H28" i="1"/>
  <c r="I28" i="1"/>
  <c r="J28" i="1"/>
  <c r="K28" i="1"/>
  <c r="L28" i="1"/>
  <c r="M28" i="1"/>
  <c r="G29" i="1"/>
  <c r="H29" i="1"/>
  <c r="I29" i="1"/>
  <c r="J29" i="1"/>
  <c r="K29" i="1"/>
  <c r="L29" i="1"/>
  <c r="M29" i="1"/>
  <c r="G30" i="1"/>
  <c r="H30" i="1"/>
  <c r="I30" i="1"/>
  <c r="J30" i="1"/>
  <c r="K30" i="1"/>
  <c r="L30" i="1"/>
  <c r="M30" i="1"/>
  <c r="G31" i="1"/>
  <c r="H31" i="1"/>
  <c r="I31" i="1"/>
  <c r="J31" i="1"/>
  <c r="K31" i="1"/>
  <c r="L31" i="1"/>
  <c r="M31" i="1"/>
  <c r="G32" i="1"/>
  <c r="H32" i="1"/>
  <c r="I32" i="1"/>
  <c r="J32" i="1"/>
  <c r="K32" i="1"/>
  <c r="L32" i="1"/>
  <c r="M32" i="1"/>
  <c r="G33" i="1"/>
  <c r="H33" i="1"/>
  <c r="I33" i="1"/>
  <c r="J33" i="1"/>
  <c r="K33" i="1"/>
  <c r="L33" i="1"/>
  <c r="M33" i="1"/>
  <c r="G34" i="1"/>
  <c r="H34" i="1"/>
  <c r="I34" i="1"/>
  <c r="J34" i="1"/>
  <c r="K34" i="1"/>
  <c r="L34" i="1"/>
  <c r="M34" i="1"/>
  <c r="G35" i="1"/>
  <c r="H35" i="1"/>
  <c r="I35" i="1"/>
  <c r="J35" i="1"/>
  <c r="K35" i="1"/>
  <c r="L35" i="1"/>
  <c r="M35" i="1"/>
  <c r="G36" i="1"/>
  <c r="H36" i="1"/>
  <c r="I36" i="1"/>
  <c r="J36" i="1"/>
  <c r="K36" i="1"/>
  <c r="L36" i="1"/>
  <c r="M36" i="1"/>
  <c r="G37" i="1"/>
  <c r="H37" i="1"/>
  <c r="I37" i="1"/>
  <c r="J37" i="1"/>
  <c r="K37" i="1"/>
  <c r="L37" i="1"/>
  <c r="M37" i="1"/>
  <c r="G38" i="1"/>
  <c r="H38" i="1"/>
  <c r="I38" i="1"/>
  <c r="J38" i="1"/>
  <c r="K38" i="1"/>
  <c r="L38" i="1"/>
  <c r="M38" i="1"/>
  <c r="G39" i="1"/>
  <c r="H39" i="1"/>
  <c r="I39" i="1"/>
  <c r="J39" i="1"/>
  <c r="K39" i="1"/>
  <c r="L39" i="1"/>
  <c r="M39" i="1"/>
  <c r="G40" i="1"/>
  <c r="H40" i="1"/>
  <c r="I40" i="1"/>
  <c r="J40" i="1"/>
  <c r="K40" i="1"/>
  <c r="L40" i="1"/>
  <c r="M40" i="1"/>
  <c r="G41" i="1"/>
  <c r="H41" i="1"/>
  <c r="I41" i="1"/>
  <c r="J41" i="1"/>
  <c r="K41" i="1"/>
  <c r="L41" i="1"/>
  <c r="M41" i="1"/>
  <c r="G42" i="1"/>
  <c r="H42" i="1"/>
  <c r="I42" i="1"/>
  <c r="J42" i="1"/>
  <c r="K42" i="1"/>
  <c r="L42" i="1"/>
  <c r="M42" i="1"/>
  <c r="G43" i="1"/>
  <c r="H43" i="1"/>
  <c r="I43" i="1"/>
  <c r="J43" i="1"/>
  <c r="K43" i="1"/>
  <c r="L43" i="1"/>
  <c r="M43" i="1"/>
  <c r="G44" i="1"/>
  <c r="H44" i="1"/>
  <c r="I44" i="1"/>
  <c r="J44" i="1"/>
  <c r="K44" i="1"/>
  <c r="L44" i="1"/>
  <c r="M44" i="1"/>
  <c r="G45" i="1"/>
  <c r="H45" i="1"/>
  <c r="I45" i="1"/>
  <c r="J45" i="1"/>
  <c r="K45" i="1"/>
  <c r="L45" i="1"/>
  <c r="M45" i="1"/>
  <c r="G46" i="1"/>
  <c r="H46" i="1"/>
  <c r="I46" i="1"/>
  <c r="J46" i="1"/>
  <c r="K46" i="1"/>
  <c r="L46" i="1"/>
  <c r="M46" i="1"/>
  <c r="G47" i="1"/>
  <c r="H47" i="1"/>
  <c r="I47" i="1"/>
  <c r="J47" i="1"/>
  <c r="K47" i="1"/>
  <c r="L47" i="1"/>
  <c r="M47" i="1"/>
  <c r="G48" i="1"/>
  <c r="H48" i="1"/>
  <c r="I48" i="1"/>
  <c r="J48" i="1"/>
  <c r="K48" i="1"/>
  <c r="L48" i="1"/>
  <c r="M48" i="1"/>
  <c r="G49" i="1"/>
  <c r="H49" i="1"/>
  <c r="I49" i="1"/>
  <c r="J49" i="1"/>
  <c r="K49" i="1"/>
  <c r="L49" i="1"/>
  <c r="M49" i="1"/>
  <c r="G50" i="1"/>
  <c r="H50" i="1"/>
  <c r="I50" i="1"/>
  <c r="J50" i="1"/>
  <c r="K50" i="1"/>
  <c r="L50" i="1"/>
  <c r="M50" i="1"/>
  <c r="G51" i="1"/>
  <c r="H51" i="1"/>
  <c r="I51" i="1"/>
  <c r="J51" i="1"/>
  <c r="K51" i="1"/>
  <c r="L51" i="1"/>
  <c r="M51" i="1"/>
  <c r="G52" i="1"/>
  <c r="H52" i="1"/>
  <c r="I52" i="1"/>
  <c r="J52" i="1"/>
  <c r="K52" i="1"/>
  <c r="L52" i="1"/>
  <c r="M52" i="1"/>
  <c r="G53" i="1"/>
  <c r="H53" i="1"/>
  <c r="I53" i="1"/>
  <c r="J53" i="1"/>
  <c r="K53" i="1"/>
  <c r="L53" i="1"/>
  <c r="M53" i="1"/>
  <c r="G54" i="1"/>
  <c r="H54" i="1"/>
  <c r="I54" i="1"/>
  <c r="J54" i="1"/>
  <c r="K54" i="1"/>
  <c r="L54" i="1"/>
  <c r="M54" i="1"/>
  <c r="G55" i="1"/>
  <c r="H55" i="1"/>
  <c r="I55" i="1"/>
  <c r="J55" i="1"/>
  <c r="K55" i="1"/>
  <c r="L55" i="1"/>
  <c r="M55" i="1"/>
  <c r="G56" i="1"/>
  <c r="H56" i="1"/>
  <c r="I56" i="1"/>
  <c r="J56" i="1"/>
  <c r="K56" i="1"/>
  <c r="L56" i="1"/>
  <c r="M56" i="1"/>
  <c r="G57" i="1"/>
  <c r="H57" i="1"/>
  <c r="I57" i="1"/>
  <c r="J57" i="1"/>
  <c r="K57" i="1"/>
  <c r="L57" i="1"/>
  <c r="M57" i="1"/>
  <c r="G58" i="1"/>
  <c r="H58" i="1"/>
  <c r="I58" i="1"/>
  <c r="J58" i="1"/>
  <c r="K58" i="1"/>
  <c r="L58" i="1"/>
  <c r="M58" i="1"/>
  <c r="G59" i="1"/>
  <c r="H59" i="1"/>
  <c r="I59" i="1"/>
  <c r="J59" i="1"/>
  <c r="K59" i="1"/>
  <c r="L59" i="1"/>
  <c r="M59" i="1"/>
  <c r="G60" i="1"/>
  <c r="H60" i="1"/>
  <c r="I60" i="1"/>
  <c r="J60" i="1"/>
  <c r="K60" i="1"/>
  <c r="L60" i="1"/>
  <c r="M60" i="1"/>
  <c r="G61" i="1"/>
  <c r="H61" i="1"/>
  <c r="I61" i="1"/>
  <c r="J61" i="1"/>
  <c r="K61" i="1"/>
  <c r="L61" i="1"/>
  <c r="M61" i="1"/>
  <c r="G62" i="1"/>
  <c r="H62" i="1"/>
  <c r="I62" i="1"/>
  <c r="J62" i="1"/>
  <c r="K62" i="1"/>
  <c r="L62" i="1"/>
  <c r="M62" i="1"/>
  <c r="G63" i="1"/>
  <c r="H63" i="1"/>
  <c r="I63" i="1"/>
  <c r="J63" i="1"/>
  <c r="K63" i="1"/>
  <c r="L63" i="1"/>
  <c r="M63" i="1"/>
  <c r="G64" i="1"/>
  <c r="H64" i="1"/>
  <c r="I64" i="1"/>
  <c r="J64" i="1"/>
  <c r="K64" i="1"/>
  <c r="L64" i="1"/>
  <c r="M64" i="1"/>
  <c r="G65" i="1"/>
  <c r="H65" i="1"/>
  <c r="I65" i="1"/>
  <c r="J65" i="1"/>
  <c r="K65" i="1"/>
  <c r="L65" i="1"/>
  <c r="M65" i="1"/>
  <c r="G66" i="1"/>
  <c r="H66" i="1"/>
  <c r="I66" i="1"/>
  <c r="J66" i="1"/>
  <c r="K66" i="1"/>
  <c r="L66" i="1"/>
  <c r="M66" i="1"/>
  <c r="G67" i="1"/>
  <c r="H67" i="1"/>
  <c r="I67" i="1"/>
  <c r="J67" i="1"/>
  <c r="K67" i="1"/>
  <c r="L67" i="1"/>
  <c r="M67" i="1"/>
  <c r="G68" i="1"/>
  <c r="H68" i="1"/>
  <c r="I68" i="1"/>
  <c r="J68" i="1"/>
  <c r="K68" i="1"/>
  <c r="L68" i="1"/>
  <c r="M68" i="1"/>
  <c r="G69" i="1"/>
  <c r="H69" i="1"/>
  <c r="I69" i="1"/>
  <c r="J69" i="1"/>
  <c r="K69" i="1"/>
  <c r="L69" i="1"/>
  <c r="M69" i="1"/>
  <c r="G70" i="1"/>
  <c r="H70" i="1"/>
  <c r="I70" i="1"/>
  <c r="J70" i="1"/>
  <c r="K70" i="1"/>
  <c r="L70" i="1"/>
  <c r="M70" i="1"/>
  <c r="G71" i="1"/>
  <c r="H71" i="1"/>
  <c r="I71" i="1"/>
  <c r="J71" i="1"/>
  <c r="K71" i="1"/>
  <c r="L71" i="1"/>
  <c r="M71" i="1"/>
  <c r="G72" i="1"/>
  <c r="H72" i="1"/>
  <c r="I72" i="1"/>
  <c r="J72" i="1"/>
  <c r="K72" i="1"/>
  <c r="L72" i="1"/>
  <c r="M72" i="1"/>
  <c r="G73" i="1"/>
  <c r="H73" i="1"/>
  <c r="I73" i="1"/>
  <c r="J73" i="1"/>
  <c r="K73" i="1"/>
  <c r="L73" i="1"/>
  <c r="M73" i="1"/>
  <c r="G74" i="1"/>
  <c r="H74" i="1"/>
  <c r="I74" i="1"/>
  <c r="J74" i="1"/>
  <c r="K74" i="1"/>
  <c r="L74" i="1"/>
  <c r="M74" i="1"/>
  <c r="G75" i="1"/>
  <c r="H75" i="1"/>
  <c r="I75" i="1"/>
  <c r="J75" i="1"/>
  <c r="K75" i="1"/>
  <c r="L75" i="1"/>
  <c r="M75" i="1"/>
  <c r="G76" i="1"/>
  <c r="H76" i="1"/>
  <c r="I76" i="1"/>
  <c r="J76" i="1"/>
  <c r="K76" i="1"/>
  <c r="L76" i="1"/>
  <c r="M76" i="1"/>
  <c r="G77" i="1"/>
  <c r="H77" i="1"/>
  <c r="I77" i="1"/>
  <c r="J77" i="1"/>
  <c r="K77" i="1"/>
  <c r="L77" i="1"/>
  <c r="M77" i="1"/>
  <c r="G78" i="1"/>
  <c r="H78" i="1"/>
  <c r="I78" i="1"/>
  <c r="J78" i="1"/>
  <c r="K78" i="1"/>
  <c r="L78" i="1"/>
  <c r="M78" i="1"/>
  <c r="G79" i="1"/>
  <c r="H79" i="1"/>
  <c r="I79" i="1"/>
  <c r="J79" i="1"/>
  <c r="K79" i="1"/>
  <c r="L79" i="1"/>
  <c r="M79" i="1"/>
  <c r="G80" i="1"/>
  <c r="H80" i="1"/>
  <c r="I80" i="1"/>
  <c r="J80" i="1"/>
  <c r="K80" i="1"/>
  <c r="L80" i="1"/>
  <c r="M80" i="1"/>
  <c r="G81" i="1"/>
  <c r="H81" i="1"/>
  <c r="I81" i="1"/>
  <c r="J81" i="1"/>
  <c r="K81" i="1"/>
  <c r="L81" i="1"/>
  <c r="M81" i="1"/>
  <c r="G82" i="1"/>
  <c r="H82" i="1"/>
  <c r="I82" i="1"/>
  <c r="J82" i="1"/>
  <c r="K82" i="1"/>
  <c r="L82" i="1"/>
  <c r="M82" i="1"/>
  <c r="G83" i="1"/>
  <c r="H83" i="1"/>
  <c r="I83" i="1"/>
  <c r="J83" i="1"/>
  <c r="K83" i="1"/>
  <c r="L83" i="1"/>
  <c r="M83" i="1"/>
  <c r="G84" i="1"/>
  <c r="H84" i="1"/>
  <c r="I84" i="1"/>
  <c r="J84" i="1"/>
  <c r="K84" i="1"/>
  <c r="L84" i="1"/>
  <c r="M84" i="1"/>
  <c r="G85" i="1"/>
  <c r="H85" i="1"/>
  <c r="I85" i="1"/>
  <c r="J85" i="1"/>
  <c r="K85" i="1"/>
  <c r="L85" i="1"/>
  <c r="M85" i="1"/>
  <c r="G86" i="1"/>
  <c r="H86" i="1"/>
  <c r="I86" i="1"/>
  <c r="J86" i="1"/>
  <c r="K86" i="1"/>
  <c r="L86" i="1"/>
  <c r="M86" i="1"/>
  <c r="G87" i="1"/>
  <c r="H87" i="1"/>
  <c r="I87" i="1"/>
  <c r="J87" i="1"/>
  <c r="K87" i="1"/>
  <c r="L87" i="1"/>
  <c r="M87" i="1"/>
  <c r="G88" i="1"/>
  <c r="H88" i="1"/>
  <c r="I88" i="1"/>
  <c r="J88" i="1"/>
  <c r="K88" i="1"/>
  <c r="L88" i="1"/>
  <c r="M88" i="1"/>
  <c r="G89" i="1"/>
  <c r="H89" i="1"/>
  <c r="I89" i="1"/>
  <c r="J89" i="1"/>
  <c r="K89" i="1"/>
  <c r="L89" i="1"/>
  <c r="M89" i="1"/>
  <c r="G90" i="1"/>
  <c r="H90" i="1"/>
  <c r="I90" i="1"/>
  <c r="J90" i="1"/>
  <c r="K90" i="1"/>
  <c r="L90" i="1"/>
  <c r="M90" i="1"/>
  <c r="G91" i="1"/>
  <c r="H91" i="1"/>
  <c r="I91" i="1"/>
  <c r="J91" i="1"/>
  <c r="K91" i="1"/>
  <c r="L91" i="1"/>
  <c r="M91" i="1"/>
  <c r="G92" i="1"/>
  <c r="H92" i="1"/>
  <c r="I92" i="1"/>
  <c r="J92" i="1"/>
  <c r="K92" i="1"/>
  <c r="L92" i="1"/>
  <c r="M92" i="1"/>
  <c r="G93" i="1"/>
  <c r="H93" i="1"/>
  <c r="I93" i="1"/>
  <c r="J93" i="1"/>
  <c r="K93" i="1"/>
  <c r="L93" i="1"/>
  <c r="M93" i="1"/>
  <c r="G94" i="1"/>
  <c r="H94" i="1"/>
  <c r="I94" i="1"/>
  <c r="J94" i="1"/>
  <c r="K94" i="1"/>
  <c r="L94" i="1"/>
  <c r="M94" i="1"/>
  <c r="G95" i="1"/>
  <c r="H95" i="1"/>
  <c r="I95" i="1"/>
  <c r="J95" i="1"/>
  <c r="K95" i="1"/>
  <c r="L95" i="1"/>
  <c r="M95" i="1"/>
  <c r="G96" i="1"/>
  <c r="H96" i="1"/>
  <c r="I96" i="1"/>
  <c r="J96" i="1"/>
  <c r="K96" i="1"/>
  <c r="L96" i="1"/>
  <c r="M96" i="1"/>
  <c r="G97" i="1"/>
  <c r="H97" i="1"/>
  <c r="I97" i="1"/>
  <c r="J97" i="1"/>
  <c r="K97" i="1"/>
  <c r="L97" i="1"/>
  <c r="M97" i="1"/>
  <c r="G98" i="1"/>
  <c r="H98" i="1"/>
  <c r="I98" i="1"/>
  <c r="J98" i="1"/>
  <c r="K98" i="1"/>
  <c r="L98" i="1"/>
  <c r="M98" i="1"/>
  <c r="G99" i="1"/>
  <c r="H99" i="1"/>
  <c r="I99" i="1"/>
  <c r="J99" i="1"/>
  <c r="K99" i="1"/>
  <c r="L99" i="1"/>
  <c r="M99" i="1"/>
  <c r="G100" i="1"/>
  <c r="H100" i="1"/>
  <c r="I100" i="1"/>
  <c r="J100" i="1"/>
  <c r="K100" i="1"/>
  <c r="L100" i="1"/>
  <c r="M100" i="1"/>
  <c r="G101" i="1"/>
  <c r="H101" i="1"/>
  <c r="I101" i="1"/>
  <c r="J101" i="1"/>
  <c r="K101" i="1"/>
  <c r="L101" i="1"/>
  <c r="M101" i="1"/>
  <c r="G102" i="1"/>
  <c r="H102" i="1"/>
  <c r="I102" i="1"/>
  <c r="J102" i="1"/>
  <c r="K102" i="1"/>
  <c r="L102" i="1"/>
  <c r="M102" i="1"/>
  <c r="G103" i="1"/>
  <c r="H103" i="1"/>
  <c r="I103" i="1"/>
  <c r="J103" i="1"/>
  <c r="K103" i="1"/>
  <c r="L103" i="1"/>
  <c r="M103" i="1"/>
  <c r="G104" i="1"/>
  <c r="H104" i="1"/>
  <c r="I104" i="1"/>
  <c r="J104" i="1"/>
  <c r="K104" i="1"/>
  <c r="L104" i="1"/>
  <c r="M104" i="1"/>
  <c r="G105" i="1"/>
  <c r="H105" i="1"/>
  <c r="I105" i="1"/>
  <c r="J105" i="1"/>
  <c r="K105" i="1"/>
  <c r="L105" i="1"/>
  <c r="M105" i="1"/>
  <c r="G106" i="1"/>
  <c r="H106" i="1"/>
  <c r="I106" i="1"/>
  <c r="J106" i="1"/>
  <c r="K106" i="1"/>
  <c r="L106" i="1"/>
  <c r="M106" i="1"/>
  <c r="G107" i="1"/>
  <c r="H107" i="1"/>
  <c r="I107" i="1"/>
  <c r="J107" i="1"/>
  <c r="K107" i="1"/>
  <c r="L107" i="1"/>
  <c r="M107" i="1"/>
  <c r="G108" i="1"/>
  <c r="H108" i="1"/>
  <c r="I108" i="1"/>
  <c r="J108" i="1"/>
  <c r="K108" i="1"/>
  <c r="L108" i="1"/>
  <c r="M108" i="1"/>
  <c r="G109" i="1"/>
  <c r="H109" i="1"/>
  <c r="I109" i="1"/>
  <c r="J109" i="1"/>
  <c r="K109" i="1"/>
  <c r="L109" i="1"/>
  <c r="M109" i="1"/>
  <c r="G110" i="1"/>
  <c r="H110" i="1"/>
  <c r="I110" i="1"/>
  <c r="J110" i="1"/>
  <c r="K110" i="1"/>
  <c r="L110" i="1"/>
  <c r="M110" i="1"/>
  <c r="G111" i="1"/>
  <c r="H111" i="1"/>
  <c r="I111" i="1"/>
  <c r="J111" i="1"/>
  <c r="K111" i="1"/>
  <c r="L111" i="1"/>
  <c r="M111" i="1"/>
  <c r="G112" i="1"/>
  <c r="H112" i="1"/>
  <c r="I112" i="1"/>
  <c r="J112" i="1"/>
  <c r="K112" i="1"/>
  <c r="L112" i="1"/>
  <c r="M112" i="1"/>
  <c r="G113" i="1"/>
  <c r="H113" i="1"/>
  <c r="I113" i="1"/>
  <c r="J113" i="1"/>
  <c r="K113" i="1"/>
  <c r="L113" i="1"/>
  <c r="M113" i="1"/>
  <c r="G114" i="1"/>
  <c r="H114" i="1"/>
  <c r="I114" i="1"/>
  <c r="J114" i="1"/>
  <c r="K114" i="1"/>
  <c r="L114" i="1"/>
  <c r="M114" i="1"/>
  <c r="G115" i="1"/>
  <c r="H115" i="1"/>
  <c r="I115" i="1"/>
  <c r="J115" i="1"/>
  <c r="K115" i="1"/>
  <c r="L115" i="1"/>
  <c r="M115" i="1"/>
  <c r="G116" i="1"/>
  <c r="H116" i="1"/>
  <c r="I116" i="1"/>
  <c r="J116" i="1"/>
  <c r="K116" i="1"/>
  <c r="L116" i="1"/>
  <c r="M116" i="1"/>
  <c r="G117" i="1"/>
  <c r="H117" i="1"/>
  <c r="I117" i="1"/>
  <c r="J117" i="1"/>
  <c r="K117" i="1"/>
  <c r="L117" i="1"/>
  <c r="M117" i="1"/>
  <c r="G118" i="1"/>
  <c r="H118" i="1"/>
  <c r="I118" i="1"/>
  <c r="J118" i="1"/>
  <c r="K118" i="1"/>
  <c r="L118" i="1"/>
  <c r="M118" i="1"/>
  <c r="G119" i="1"/>
  <c r="H119" i="1"/>
  <c r="I119" i="1"/>
  <c r="J119" i="1"/>
  <c r="K119" i="1"/>
  <c r="L119" i="1"/>
  <c r="M119" i="1"/>
  <c r="G120" i="1"/>
  <c r="H120" i="1"/>
  <c r="I120" i="1"/>
  <c r="J120" i="1"/>
  <c r="K120" i="1"/>
  <c r="L120" i="1"/>
  <c r="M120" i="1"/>
  <c r="G121" i="1"/>
  <c r="H121" i="1"/>
  <c r="I121" i="1"/>
  <c r="J121" i="1"/>
  <c r="K121" i="1"/>
  <c r="L121" i="1"/>
  <c r="M121" i="1"/>
  <c r="G122" i="1"/>
  <c r="H122" i="1"/>
  <c r="I122" i="1"/>
  <c r="J122" i="1"/>
  <c r="K122" i="1"/>
  <c r="L122" i="1"/>
  <c r="M122" i="1"/>
  <c r="G123" i="1"/>
  <c r="H123" i="1"/>
  <c r="I123" i="1"/>
  <c r="J123" i="1"/>
  <c r="K123" i="1"/>
  <c r="L123" i="1"/>
  <c r="M123" i="1"/>
  <c r="G124" i="1"/>
  <c r="H124" i="1"/>
  <c r="I124" i="1"/>
  <c r="J124" i="1"/>
  <c r="K124" i="1"/>
  <c r="L124" i="1"/>
  <c r="M124" i="1"/>
  <c r="G125" i="1"/>
  <c r="H125" i="1"/>
  <c r="I125" i="1"/>
  <c r="J125" i="1"/>
  <c r="K125" i="1"/>
  <c r="L125" i="1"/>
  <c r="M125" i="1"/>
  <c r="G126" i="1"/>
  <c r="H126" i="1"/>
  <c r="I126" i="1"/>
  <c r="J126" i="1"/>
  <c r="K126" i="1"/>
  <c r="L126" i="1"/>
  <c r="M126" i="1"/>
  <c r="G127" i="1"/>
  <c r="H127" i="1"/>
  <c r="I127" i="1"/>
  <c r="J127" i="1"/>
  <c r="K127" i="1"/>
  <c r="L127" i="1"/>
  <c r="M127" i="1"/>
  <c r="G128" i="1"/>
  <c r="H128" i="1"/>
  <c r="I128" i="1"/>
  <c r="J128" i="1"/>
  <c r="K128" i="1"/>
  <c r="L128" i="1"/>
  <c r="M128" i="1"/>
  <c r="G129" i="1"/>
  <c r="H129" i="1"/>
  <c r="I129" i="1"/>
  <c r="J129" i="1"/>
  <c r="K129" i="1"/>
  <c r="L129" i="1"/>
  <c r="M129" i="1"/>
  <c r="G130" i="1"/>
  <c r="H130" i="1"/>
  <c r="I130" i="1"/>
  <c r="J130" i="1"/>
  <c r="K130" i="1"/>
  <c r="L130" i="1"/>
  <c r="M130" i="1"/>
  <c r="G131" i="1"/>
  <c r="H131" i="1"/>
  <c r="I131" i="1"/>
  <c r="J131" i="1"/>
  <c r="K131" i="1"/>
  <c r="L131" i="1"/>
  <c r="M131" i="1"/>
  <c r="G132" i="1"/>
  <c r="H132" i="1"/>
  <c r="I132" i="1"/>
  <c r="J132" i="1"/>
  <c r="K132" i="1"/>
  <c r="L132" i="1"/>
  <c r="M132" i="1"/>
  <c r="G133" i="1"/>
  <c r="H133" i="1"/>
  <c r="I133" i="1"/>
  <c r="J133" i="1"/>
  <c r="K133" i="1"/>
  <c r="L133" i="1"/>
  <c r="M133" i="1"/>
  <c r="G134" i="1"/>
  <c r="H134" i="1"/>
  <c r="I134" i="1"/>
  <c r="J134" i="1"/>
  <c r="K134" i="1"/>
  <c r="L134" i="1"/>
  <c r="M134" i="1"/>
  <c r="G135" i="1"/>
  <c r="H135" i="1"/>
  <c r="I135" i="1"/>
  <c r="J135" i="1"/>
  <c r="K135" i="1"/>
  <c r="L135" i="1"/>
  <c r="M135" i="1"/>
  <c r="G136" i="1"/>
  <c r="H136" i="1"/>
  <c r="I136" i="1"/>
  <c r="J136" i="1"/>
  <c r="K136" i="1"/>
  <c r="L136" i="1"/>
  <c r="M136" i="1"/>
  <c r="G137" i="1"/>
  <c r="H137" i="1"/>
  <c r="I137" i="1"/>
  <c r="J137" i="1"/>
  <c r="K137" i="1"/>
  <c r="L137" i="1"/>
  <c r="M137" i="1"/>
  <c r="G138" i="1"/>
  <c r="H138" i="1"/>
  <c r="I138" i="1"/>
  <c r="J138" i="1"/>
  <c r="K138" i="1"/>
  <c r="L138" i="1"/>
  <c r="M138" i="1"/>
  <c r="G139" i="1"/>
  <c r="H139" i="1"/>
  <c r="I139" i="1"/>
  <c r="J139" i="1"/>
  <c r="K139" i="1"/>
  <c r="L139" i="1"/>
  <c r="M139" i="1"/>
  <c r="G140" i="1"/>
  <c r="H140" i="1"/>
  <c r="I140" i="1"/>
  <c r="J140" i="1"/>
  <c r="K140" i="1"/>
  <c r="L140" i="1"/>
  <c r="M140" i="1"/>
  <c r="G141" i="1"/>
  <c r="H141" i="1"/>
  <c r="I141" i="1"/>
  <c r="J141" i="1"/>
  <c r="K141" i="1"/>
  <c r="L141" i="1"/>
  <c r="M141" i="1"/>
  <c r="G142" i="1"/>
  <c r="H142" i="1"/>
  <c r="I142" i="1"/>
  <c r="J142" i="1"/>
  <c r="K142" i="1"/>
  <c r="L142" i="1"/>
  <c r="M142" i="1"/>
  <c r="G143" i="1"/>
  <c r="H143" i="1"/>
  <c r="I143" i="1"/>
  <c r="J143" i="1"/>
  <c r="K143" i="1"/>
  <c r="L143" i="1"/>
  <c r="M143" i="1"/>
  <c r="G144" i="1"/>
  <c r="H144" i="1"/>
  <c r="I144" i="1"/>
  <c r="J144" i="1"/>
  <c r="K144" i="1"/>
  <c r="L144" i="1"/>
  <c r="M144" i="1"/>
  <c r="G145" i="1"/>
  <c r="H145" i="1"/>
  <c r="I145" i="1"/>
  <c r="J145" i="1"/>
  <c r="K145" i="1"/>
  <c r="L145" i="1"/>
  <c r="M145" i="1"/>
  <c r="G146" i="1"/>
  <c r="H146" i="1"/>
  <c r="I146" i="1"/>
  <c r="J146" i="1"/>
  <c r="K146" i="1"/>
  <c r="L146" i="1"/>
  <c r="M146" i="1"/>
  <c r="G147" i="1"/>
  <c r="H147" i="1"/>
  <c r="I147" i="1"/>
  <c r="J147" i="1"/>
  <c r="K147" i="1"/>
  <c r="L147" i="1"/>
  <c r="M147" i="1"/>
  <c r="G148" i="1"/>
  <c r="H148" i="1"/>
  <c r="I148" i="1"/>
  <c r="J148" i="1"/>
  <c r="K148" i="1"/>
  <c r="L148" i="1"/>
  <c r="M148" i="1"/>
  <c r="G149" i="1"/>
  <c r="H149" i="1"/>
  <c r="I149" i="1"/>
  <c r="J149" i="1"/>
  <c r="K149" i="1"/>
  <c r="L149" i="1"/>
  <c r="M149" i="1"/>
  <c r="G150" i="1"/>
  <c r="H150" i="1"/>
  <c r="I150" i="1"/>
  <c r="J150" i="1"/>
  <c r="K150" i="1"/>
  <c r="L150" i="1"/>
  <c r="M150" i="1"/>
  <c r="G151" i="1"/>
  <c r="H151" i="1"/>
  <c r="I151" i="1"/>
  <c r="J151" i="1"/>
  <c r="K151" i="1"/>
  <c r="L151" i="1"/>
  <c r="M151" i="1"/>
  <c r="G152" i="1"/>
  <c r="H152" i="1"/>
  <c r="I152" i="1"/>
  <c r="J152" i="1"/>
  <c r="K152" i="1"/>
  <c r="L152" i="1"/>
  <c r="M152" i="1"/>
  <c r="G153" i="1"/>
  <c r="H153" i="1"/>
  <c r="I153" i="1"/>
  <c r="J153" i="1"/>
  <c r="K153" i="1"/>
  <c r="L153" i="1"/>
  <c r="M153" i="1"/>
  <c r="G154" i="1"/>
  <c r="H154" i="1"/>
  <c r="I154" i="1"/>
  <c r="J154" i="1"/>
  <c r="K154" i="1"/>
  <c r="L154" i="1"/>
  <c r="M154" i="1"/>
  <c r="G155" i="1"/>
  <c r="H155" i="1"/>
  <c r="I155" i="1"/>
  <c r="J155" i="1"/>
  <c r="K155" i="1"/>
  <c r="L155" i="1"/>
  <c r="M155" i="1"/>
  <c r="G156" i="1"/>
  <c r="H156" i="1"/>
  <c r="I156" i="1"/>
  <c r="J156" i="1"/>
  <c r="K156" i="1"/>
  <c r="L156" i="1"/>
  <c r="M156" i="1"/>
  <c r="G157" i="1"/>
  <c r="H157" i="1"/>
  <c r="I157" i="1"/>
  <c r="J157" i="1"/>
  <c r="K157" i="1"/>
  <c r="L157" i="1"/>
  <c r="M157" i="1"/>
  <c r="G158" i="1"/>
  <c r="H158" i="1"/>
  <c r="I158" i="1"/>
  <c r="J158" i="1"/>
  <c r="K158" i="1"/>
  <c r="L158" i="1"/>
  <c r="M158" i="1"/>
  <c r="G159" i="1"/>
  <c r="H159" i="1"/>
  <c r="I159" i="1"/>
  <c r="J159" i="1"/>
  <c r="K159" i="1"/>
  <c r="L159" i="1"/>
  <c r="M159" i="1"/>
  <c r="G160" i="1" l="1"/>
  <c r="J160" i="1"/>
  <c r="L160" i="1"/>
  <c r="I160" i="1"/>
  <c r="H160" i="1"/>
  <c r="K160" i="1"/>
  <c r="M160" i="1"/>
</calcChain>
</file>

<file path=xl/sharedStrings.xml><?xml version="1.0" encoding="utf-8"?>
<sst xmlns="http://schemas.openxmlformats.org/spreadsheetml/2006/main" count="885" uniqueCount="214">
  <si>
    <t>cursos libres</t>
  </si>
  <si>
    <t>Cursos Libres, Universidad de San Carlos</t>
  </si>
  <si>
    <t>Guatemala</t>
  </si>
  <si>
    <t>Guatemala, Guatemala</t>
  </si>
  <si>
    <t>27 de marzo</t>
  </si>
  <si>
    <t xml:space="preserve">Capacitación y asistencia técnica en el manejo de animales para su protección y bienestar </t>
  </si>
  <si>
    <t xml:space="preserve">Animales protegidos contra el abuso y maltrato </t>
  </si>
  <si>
    <t>20 de marzo</t>
  </si>
  <si>
    <t>13 de marzo</t>
  </si>
  <si>
    <t>Sociedad Civil</t>
  </si>
  <si>
    <t>28 de marzo</t>
  </si>
  <si>
    <t>Sociedad Civil, Alcaldía Auxiliar zona 18, Guatemala</t>
  </si>
  <si>
    <t>30 de marzo</t>
  </si>
  <si>
    <t>Hospital General San Juan de Dios</t>
  </si>
  <si>
    <t>24 de febrero</t>
  </si>
  <si>
    <t>Reunión con representantes de DIRPRONA</t>
  </si>
  <si>
    <t>17 de marzo</t>
  </si>
  <si>
    <t>25 de febrero</t>
  </si>
  <si>
    <t>Alcaldía Auxiliar zona 18, Guatemala</t>
  </si>
  <si>
    <t>26 de marzo</t>
  </si>
  <si>
    <t>DIPRONA y Sociedad Civil</t>
  </si>
  <si>
    <t>18 de marzo</t>
  </si>
  <si>
    <t>Municipalidad</t>
  </si>
  <si>
    <t>Chichicastenango, Quiché</t>
  </si>
  <si>
    <t>23 de marzo</t>
  </si>
  <si>
    <t>4 de marzo</t>
  </si>
  <si>
    <t>Gobernación Santa Rosa</t>
  </si>
  <si>
    <t>Cuilapa, Santa Rosa</t>
  </si>
  <si>
    <t>6 de marzo</t>
  </si>
  <si>
    <t xml:space="preserve">25 de febrero </t>
  </si>
  <si>
    <t>26 de febrero</t>
  </si>
  <si>
    <t>27 de febrero</t>
  </si>
  <si>
    <t>DIPRONA, Foro de Justicia Ambiental</t>
  </si>
  <si>
    <t>Villa Nueva, Guatemala</t>
  </si>
  <si>
    <t>24 de marzo</t>
  </si>
  <si>
    <t>Hospital Nacional de Amatitlán</t>
  </si>
  <si>
    <t>Amatitlán, Guatemala</t>
  </si>
  <si>
    <t>11 de marzo</t>
  </si>
  <si>
    <t>10 de marzo</t>
  </si>
  <si>
    <t>7 de marzo</t>
  </si>
  <si>
    <t>Sociedad Civil, Condominio Magnolias</t>
  </si>
  <si>
    <t>8 de marzo</t>
  </si>
  <si>
    <t xml:space="preserve">Alcaldes municipales, MAGA departamental como SESAN, SEGEPLAN, SEPREM, SE- CONRED, CONAP, PNC, MINTRAB, COOPERATIVAS, MYPIMES, PDH SOSEP, MARN, MIDES, ONG, S, MICIVI, MICUDE, USAC, </t>
  </si>
  <si>
    <t>Zacapa</t>
  </si>
  <si>
    <t>El Progreso, Guastatoya</t>
  </si>
  <si>
    <t>Sub Estación Policía Nacional Civil -PNC- Gualán, Zacapa</t>
  </si>
  <si>
    <t>Gualán, Zacapa</t>
  </si>
  <si>
    <t>14 de marzo</t>
  </si>
  <si>
    <t>NUFED- 606, Aldea El Arco, Teculután, Zacapa</t>
  </si>
  <si>
    <t>Teculután, Zacapa</t>
  </si>
  <si>
    <t>UGAM Santiago Sacatepéquez</t>
  </si>
  <si>
    <t>Sacatepéquez</t>
  </si>
  <si>
    <t>Santiago, Sacatepéquez.</t>
  </si>
  <si>
    <t>Sociedad civil</t>
  </si>
  <si>
    <t>Antigua Guatemala, Sacatepéquez</t>
  </si>
  <si>
    <t>Consejo municipal, diferentes instituciones y representantes de COCODES</t>
  </si>
  <si>
    <t>San Antonio Aguascalientes, Sacatepéquez.</t>
  </si>
  <si>
    <t>San Luis Pueblo Nuevo, Pastores, Sacatepequez</t>
  </si>
  <si>
    <t>25 de marzo</t>
  </si>
  <si>
    <t>Municipalidad de Santa María de Jesús</t>
  </si>
  <si>
    <t>Santa María de Jesús, Sacatepéquez</t>
  </si>
  <si>
    <t>Quetzaltenango</t>
  </si>
  <si>
    <t>Cantel, Quetzaltenango</t>
  </si>
  <si>
    <t>San Cristóbal, Totonicapán</t>
  </si>
  <si>
    <t>19 de marzo</t>
  </si>
  <si>
    <t>Sede Departamental MAGA</t>
  </si>
  <si>
    <t>Quetzaltenango, Quetzaltenango</t>
  </si>
  <si>
    <t>Policía Nacional Civil Estación 62-4 municipio Santa Ana, Petén</t>
  </si>
  <si>
    <t>Petén</t>
  </si>
  <si>
    <t>Santa Ana, Petén</t>
  </si>
  <si>
    <t>Caserío Villa Hermosa, La Libertad, Petén</t>
  </si>
  <si>
    <t>La Libertad, Petén</t>
  </si>
  <si>
    <t>Policía Nacional Civil Estación 62-3 municipio La Libertad, Petén</t>
  </si>
  <si>
    <t>Izabal</t>
  </si>
  <si>
    <t>Puerto Barrios, Izabal</t>
  </si>
  <si>
    <t>Municipalidad Livingston Izabal</t>
  </si>
  <si>
    <t>Livington, Izabal</t>
  </si>
  <si>
    <t>12 de marzo</t>
  </si>
  <si>
    <t>Escuela Oficial Rural Mixta, Nueva Esperanza, Morales,  Izabal</t>
  </si>
  <si>
    <t>Morales, Izabal</t>
  </si>
  <si>
    <t>Alcalde, COCODES, ENTIDADES PÚBLICAS Y CIVILES; MAGA, SEPREM, CONAP, MICUDE, SESAN, MIDES, CONAMIGUA, Bomberos Municipales</t>
  </si>
  <si>
    <t>Chiquimula</t>
  </si>
  <si>
    <t>San Agustín Acasaguastlán, El Progreso</t>
  </si>
  <si>
    <t>Policía Nacional Civil</t>
  </si>
  <si>
    <t>Gobernación, alcaldes municipales, MAGA departamental y otras dependencias como SESAN, SEGEPLAN, CONRED, CONAP, PNC, MINTRAB, COOPERATIVAS, SOSEP, MARN, MIDES, Sociedad Civil</t>
  </si>
  <si>
    <t>Chiquimula, Chiquimula</t>
  </si>
  <si>
    <t>Escuela Urbana de Senahú</t>
  </si>
  <si>
    <t>Alta Verapáz</t>
  </si>
  <si>
    <t>Senahú, Alta Verapaz</t>
  </si>
  <si>
    <t>Colegio del Valle</t>
  </si>
  <si>
    <t>Escuela de Formación Agricola Cobán, Alta Verapaz</t>
  </si>
  <si>
    <t>Cobán, Alta Verapaz</t>
  </si>
  <si>
    <t>Gobernación Departamental</t>
  </si>
  <si>
    <t>17 de febrero</t>
  </si>
  <si>
    <t>Hospital de Referencia Nacional de Enfermedades Respiratorias</t>
  </si>
  <si>
    <t>14 de febrero</t>
  </si>
  <si>
    <t>Municipalidad de Palín, Escuintla</t>
  </si>
  <si>
    <t>Palín, Escuintla</t>
  </si>
  <si>
    <t>19 de febrero</t>
  </si>
  <si>
    <t>Zoológico La Aurora, Guatemala</t>
  </si>
  <si>
    <t>10 de febrero</t>
  </si>
  <si>
    <t>21 de febrero</t>
  </si>
  <si>
    <t>Dirección de Servicios de Salud MSPAS</t>
  </si>
  <si>
    <t>12 de febrero</t>
  </si>
  <si>
    <t>Dirección de Coordinación Regional y Extensión Rural -DICORER-</t>
  </si>
  <si>
    <t>11 de febrero</t>
  </si>
  <si>
    <t>15 de febrero</t>
  </si>
  <si>
    <t>8 de febrero</t>
  </si>
  <si>
    <t>Dirección de Agua Potable, Saneamiento y  Salud MSPAS</t>
  </si>
  <si>
    <t>4 de febrero</t>
  </si>
  <si>
    <t>Comisión Presidencial de Asuntos Municipales</t>
  </si>
  <si>
    <t>13 de febrero</t>
  </si>
  <si>
    <t>Municipalidad, Sociedad Civil, Policía Nacional Civil, Ministerio de Educación, Gobernación Departamental.</t>
  </si>
  <si>
    <t>Sacatepéquez, Guatemala</t>
  </si>
  <si>
    <t>3 de febrero</t>
  </si>
  <si>
    <t>7 de febrero</t>
  </si>
  <si>
    <t>Organismo Judicial, Sociedad Civil</t>
  </si>
  <si>
    <t>Hospital San Juan de Dios, Guatemala</t>
  </si>
  <si>
    <t>30 de enero</t>
  </si>
  <si>
    <t>Municipalidad de Villa Nueva</t>
  </si>
  <si>
    <t>27 de enero</t>
  </si>
  <si>
    <t>Educación, Municipalidad de Guatemala</t>
  </si>
  <si>
    <t>22 de enero</t>
  </si>
  <si>
    <t>Dirección de Planeamiento -MAGA-</t>
  </si>
  <si>
    <t>29 de enero</t>
  </si>
  <si>
    <t>Fondo de Desarrollo Indigena de Guatemala</t>
  </si>
  <si>
    <t>Academia de Lenguas Mayas de Guatemala</t>
  </si>
  <si>
    <t>Secretaría de Coordinación Ejecutiva de la Presidencia</t>
  </si>
  <si>
    <t>21 de enero</t>
  </si>
  <si>
    <t>Defensoría de la Mujer Indigena</t>
  </si>
  <si>
    <t>20 de enero</t>
  </si>
  <si>
    <t>15 de enero</t>
  </si>
  <si>
    <t>Comisión Presidencial Contra la Discriminación</t>
  </si>
  <si>
    <t>San Jorge, Zacapa</t>
  </si>
  <si>
    <t>Estanzuela, Zacapa</t>
  </si>
  <si>
    <t>Agencia Municipal de Extensión Rural -MAGA-</t>
  </si>
  <si>
    <t>Rio Hondo, Zacapa</t>
  </si>
  <si>
    <t>Municipalidad, Universidad de San Carlos de Guatemala, Sociedad Civil</t>
  </si>
  <si>
    <t>San Andrés Itzapa, Chimaltenango</t>
  </si>
  <si>
    <t>6 de febrero</t>
  </si>
  <si>
    <t>Acatenango, Chimaltenango</t>
  </si>
  <si>
    <t>San Juan Alotenango, Sacatepequez</t>
  </si>
  <si>
    <t>01 de febrero</t>
  </si>
  <si>
    <t>02 de febrero</t>
  </si>
  <si>
    <t>Ciudad Vieja, Sacatepéquez</t>
  </si>
  <si>
    <t>07 de febrero</t>
  </si>
  <si>
    <t>24 de enero</t>
  </si>
  <si>
    <t>Consejo Municipal de Desarrollo</t>
  </si>
  <si>
    <t xml:space="preserve"> Primaria EOUM para Varones No. 1</t>
  </si>
  <si>
    <t>San Marcos, San Marcos</t>
  </si>
  <si>
    <t>Sociedad Civil de Totonicapán</t>
  </si>
  <si>
    <t>Totonicapán, San Marcos</t>
  </si>
  <si>
    <t>3ro. PrimariaEOUM para Varones No. 1 San Marcos</t>
  </si>
  <si>
    <t>2do. Primaria EOUM para Varones No. 1 San Marcos</t>
  </si>
  <si>
    <t>Escuela de Formación Agricola -EFA- San Marcos</t>
  </si>
  <si>
    <t>Sede Departamental MAGA, Quetzaltenango</t>
  </si>
  <si>
    <t>Colomba, San Marcos</t>
  </si>
  <si>
    <t>23 de enero</t>
  </si>
  <si>
    <t>Gobernación Departamental de Petén</t>
  </si>
  <si>
    <t>Flores, Petén</t>
  </si>
  <si>
    <t>18 de febrero</t>
  </si>
  <si>
    <t>El Remate, Flores, Petén</t>
  </si>
  <si>
    <t>San Andrés, Petén</t>
  </si>
  <si>
    <t>San Benito, Petén</t>
  </si>
  <si>
    <t>Sede Departamental MAGA, Izabal</t>
  </si>
  <si>
    <t>7 y 19 de febrero</t>
  </si>
  <si>
    <t>Municipalidad de Morales, Izabal</t>
  </si>
  <si>
    <t>3 y 14 de febrero</t>
  </si>
  <si>
    <t>Municipalidad de Puerto Barrios, Izabal</t>
  </si>
  <si>
    <t>6 y 12 de febrero</t>
  </si>
  <si>
    <t>Comité de Mujeres Garifunas y Afrodescendientes, Sociedad Civil</t>
  </si>
  <si>
    <t>Escuela Barrio Nuevo</t>
  </si>
  <si>
    <t>San Cristóbal Acasaguastlán, El Progreso</t>
  </si>
  <si>
    <t>Juzgado de Paz y Policía Nacional Civil</t>
  </si>
  <si>
    <t>Consejo de Coordinación Agrícola y Pecuario Departamental (COAPED) Chiquimula</t>
  </si>
  <si>
    <t>Sede Departamental MAGA, Chiquimula</t>
  </si>
  <si>
    <t>Concejo de Desarrollo Departamental Baja Verapaz</t>
  </si>
  <si>
    <t>Salamá, Baja Verapaz</t>
  </si>
  <si>
    <t>28 de febrero</t>
  </si>
  <si>
    <t>Sociedad Civil, Mercado Municipal de Senahú</t>
  </si>
  <si>
    <t>20 de febrero</t>
  </si>
  <si>
    <t>Concejo Municipal Senahú</t>
  </si>
  <si>
    <t>Senahú, Alta Verapaz.</t>
  </si>
  <si>
    <t>Colegio Nuestra Señora de la Asunción</t>
  </si>
  <si>
    <t>Tactic, Alta Verapaz</t>
  </si>
  <si>
    <t>Santa Cruz Verapaz, Alta Verapaz</t>
  </si>
  <si>
    <t>Mestiza</t>
  </si>
  <si>
    <t>Garífuna</t>
  </si>
  <si>
    <t>Afrodescendiente</t>
  </si>
  <si>
    <t>Xinca</t>
  </si>
  <si>
    <r>
      <t xml:space="preserve">                 Maya</t>
    </r>
    <r>
      <rPr>
        <b/>
        <sz val="8"/>
        <color indexed="8"/>
        <rFont val="Arial"/>
        <family val="2"/>
      </rPr>
      <t xml:space="preserve"> 
</t>
    </r>
  </si>
  <si>
    <t>(12.2)             Mujeres (Acumulado)</t>
  </si>
  <si>
    <t>(12.1)              Hombres (Acumulado)</t>
  </si>
  <si>
    <t xml:space="preserve">(14)    Observaciones </t>
  </si>
  <si>
    <t>(13) Pueblo (No. de personas por pueblo)</t>
  </si>
  <si>
    <t>(12)                                 Beneficiados (Acumulados de enero a la fecha)</t>
  </si>
  <si>
    <t>Institución(es) / Entidad(es) Capacitada(s)</t>
  </si>
  <si>
    <t>Delegación UBA</t>
  </si>
  <si>
    <t>Municipio / Departamento</t>
  </si>
  <si>
    <t>Fecha</t>
  </si>
  <si>
    <t>(6)                                            Subproducto</t>
  </si>
  <si>
    <t>(5)     Producto</t>
  </si>
  <si>
    <t xml:space="preserve"> 30 de septiembre de 2024</t>
  </si>
  <si>
    <t xml:space="preserve">(4) Fecha: </t>
  </si>
  <si>
    <t>5564-8804 /jorge.estrada@maga.gob.gt</t>
  </si>
  <si>
    <t>(3) Teléfono y correo electrónico:</t>
  </si>
  <si>
    <t>Jorge Alberto de León Estrada</t>
  </si>
  <si>
    <t>(2) Responsable:</t>
  </si>
  <si>
    <t xml:space="preserve">Unidad de Bienestar Animal </t>
  </si>
  <si>
    <t>(1) Dirección, Departamento o Programa:</t>
  </si>
  <si>
    <t>INFORME MENSUAL DE AVANCE FISICO Y FINANCIERO</t>
  </si>
  <si>
    <t>SEGUIMIENTO Y EVALUACION</t>
  </si>
  <si>
    <t>PLANEAMIENTO</t>
  </si>
  <si>
    <t>MINISTERIO DE AGRICULTURA, GANADERIA Y ALIMENTACION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</si>
</sst>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26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 wrapText="1"/>
    </xf>
    <xf numFmtId="0" fontId="1" fillId="0" borderId="0"/>
  </cellStyleXfs>
  <cellXfs count="40">
    <xf numFmtId="0" fontId="0" fillId="0" borderId="0" xfId="0">
      <alignment vertical="center" wrapText="1"/>
    </xf>
    <xf numFmtId="0" fontId="0" fillId="0" borderId="0" xfId="1" applyFont="1" applyAlignment="1">
      <alignment vertical="center" wrapText="1"/>
    </xf>
    <xf numFmtId="0" fontId="0" fillId="0" borderId="0" xfId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2" fillId="6" borderId="0" xfId="1" applyFont="1" applyFill="1" applyAlignment="1">
      <alignment vertical="center" wrapText="1"/>
    </xf>
    <xf numFmtId="0" fontId="2" fillId="6" borderId="0" xfId="1" applyFont="1" applyFill="1" applyAlignment="1">
      <alignment horizontal="center" vertical="center" wrapText="1"/>
    </xf>
    <xf numFmtId="3" fontId="4" fillId="6" borderId="0" xfId="1" applyNumberFormat="1" applyFont="1" applyFill="1" applyAlignment="1">
      <alignment horizontal="center" vertical="center" wrapText="1"/>
    </xf>
    <xf numFmtId="49" fontId="4" fillId="6" borderId="0" xfId="1" applyNumberFormat="1" applyFont="1" applyFill="1" applyAlignment="1">
      <alignment horizontal="center" vertical="center" wrapText="1"/>
    </xf>
    <xf numFmtId="49" fontId="6" fillId="6" borderId="0" xfId="1" applyNumberFormat="1" applyFont="1" applyFill="1" applyAlignment="1">
      <alignment horizontal="center" vertical="center" wrapText="1"/>
    </xf>
    <xf numFmtId="3" fontId="6" fillId="6" borderId="0" xfId="1" applyNumberFormat="1" applyFont="1" applyFill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0" fillId="6" borderId="0" xfId="1" applyNumberFormat="1" applyFont="1" applyFill="1" applyAlignment="1">
      <alignment horizontal="left" vertical="center" wrapText="1"/>
    </xf>
    <xf numFmtId="49" fontId="10" fillId="6" borderId="0" xfId="1" applyNumberFormat="1" applyFont="1" applyFill="1" applyAlignment="1">
      <alignment horizontal="left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3" fontId="6" fillId="6" borderId="0" xfId="1" applyNumberFormat="1" applyFont="1" applyFill="1" applyAlignment="1">
      <alignment vertical="center" wrapText="1"/>
    </xf>
    <xf numFmtId="49" fontId="10" fillId="6" borderId="4" xfId="1" applyNumberFormat="1" applyFont="1" applyFill="1" applyBorder="1" applyAlignment="1">
      <alignment horizontal="center" vertical="center" wrapText="1"/>
    </xf>
    <xf numFmtId="49" fontId="11" fillId="6" borderId="0" xfId="1" applyNumberFormat="1" applyFont="1" applyFill="1" applyAlignment="1">
      <alignment horizontal="center" vertical="center" wrapText="1"/>
    </xf>
    <xf numFmtId="3" fontId="11" fillId="6" borderId="0" xfId="1" applyNumberFormat="1" applyFont="1" applyFill="1" applyAlignment="1">
      <alignment horizontal="center" vertical="center" wrapText="1"/>
    </xf>
    <xf numFmtId="49" fontId="6" fillId="6" borderId="0" xfId="1" applyNumberFormat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 vertical="center" wrapText="1"/>
    </xf>
    <xf numFmtId="3" fontId="2" fillId="6" borderId="0" xfId="1" applyNumberFormat="1" applyFont="1" applyFill="1" applyAlignment="1">
      <alignment horizontal="center" vertical="center" wrapText="1"/>
    </xf>
  </cellXfs>
  <cellStyles count="2">
    <cellStyle name="Normal" xfId="0" builtinId="0"/>
    <cellStyle name="Normal_AVANCE 2004" xfId="1" xr:uid="{32686609-F0F3-42D6-AAEF-87543CAAE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METAS%202025\Datos%20Abiertos%202025\ENERO%20A%20MARZO\Consolidado%20de%20la%20Rep&#250;blica%20de%20Guatemala%20enero%20marzo%202025.xls" TargetMode="External"/><Relationship Id="rId1" Type="http://schemas.openxmlformats.org/officeDocument/2006/relationships/externalLinkPath" Target="Consolidado%20de%20la%20Rep&#250;blica%20de%20Guatemala%20enero%20marzo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 POR DEPTO"/>
      <sheetName val="SUMATORIA HOMBRES"/>
      <sheetName val="SUMATORIA MUJERES"/>
      <sheetName val="GUATE"/>
      <sheetName val="ZAC Y CHI"/>
      <sheetName val="PETÉN"/>
      <sheetName val="IZABAL"/>
      <sheetName val="XELA 1"/>
      <sheetName val="SAC 1"/>
      <sheetName val="AV"/>
      <sheetName val="M. INF. MENSUAL"/>
      <sheetName val="Hoja2"/>
    </sheetNames>
    <sheetDataSet>
      <sheetData sheetId="0"/>
      <sheetData sheetId="1">
        <row r="4">
          <cell r="C4">
            <v>1</v>
          </cell>
          <cell r="G4">
            <v>2</v>
          </cell>
        </row>
        <row r="5">
          <cell r="G5">
            <v>3</v>
          </cell>
        </row>
        <row r="6">
          <cell r="G6">
            <v>1</v>
          </cell>
        </row>
        <row r="7">
          <cell r="C7">
            <v>6</v>
          </cell>
          <cell r="G7">
            <v>3</v>
          </cell>
        </row>
        <row r="8">
          <cell r="G8">
            <v>12</v>
          </cell>
        </row>
        <row r="9">
          <cell r="G9">
            <v>2</v>
          </cell>
        </row>
        <row r="10">
          <cell r="C10">
            <v>16</v>
          </cell>
          <cell r="G10">
            <v>5</v>
          </cell>
        </row>
        <row r="11">
          <cell r="G11">
            <v>1</v>
          </cell>
        </row>
        <row r="12">
          <cell r="G12">
            <v>3</v>
          </cell>
        </row>
        <row r="13">
          <cell r="D13">
            <v>1</v>
          </cell>
          <cell r="G13">
            <v>4</v>
          </cell>
        </row>
        <row r="14">
          <cell r="G14">
            <v>3</v>
          </cell>
        </row>
        <row r="15">
          <cell r="G15">
            <v>3</v>
          </cell>
        </row>
        <row r="16">
          <cell r="G16">
            <v>2</v>
          </cell>
        </row>
        <row r="17">
          <cell r="G17">
            <v>0</v>
          </cell>
        </row>
        <row r="18">
          <cell r="G18">
            <v>1</v>
          </cell>
        </row>
        <row r="19">
          <cell r="G19">
            <v>1</v>
          </cell>
        </row>
        <row r="20">
          <cell r="G20">
            <v>2</v>
          </cell>
        </row>
        <row r="21">
          <cell r="C21">
            <v>1</v>
          </cell>
          <cell r="G21">
            <v>1</v>
          </cell>
        </row>
        <row r="22">
          <cell r="G22">
            <v>2</v>
          </cell>
        </row>
        <row r="23">
          <cell r="G23">
            <v>2</v>
          </cell>
        </row>
        <row r="24">
          <cell r="C24">
            <v>9</v>
          </cell>
          <cell r="G24">
            <v>9</v>
          </cell>
        </row>
        <row r="25">
          <cell r="C25">
            <v>9</v>
          </cell>
          <cell r="G25">
            <v>1</v>
          </cell>
        </row>
        <row r="26">
          <cell r="C26">
            <v>9</v>
          </cell>
          <cell r="G26">
            <v>1</v>
          </cell>
        </row>
        <row r="27">
          <cell r="C27">
            <v>9</v>
          </cell>
          <cell r="G27">
            <v>2</v>
          </cell>
        </row>
        <row r="28">
          <cell r="C28">
            <v>7</v>
          </cell>
          <cell r="G28">
            <v>3</v>
          </cell>
        </row>
        <row r="29">
          <cell r="G29">
            <v>12</v>
          </cell>
        </row>
        <row r="30">
          <cell r="G30">
            <v>8</v>
          </cell>
        </row>
        <row r="31">
          <cell r="G31">
            <v>25</v>
          </cell>
        </row>
        <row r="32">
          <cell r="G32">
            <v>0</v>
          </cell>
        </row>
        <row r="33">
          <cell r="G33">
            <v>6</v>
          </cell>
        </row>
        <row r="34">
          <cell r="G34">
            <v>4</v>
          </cell>
        </row>
        <row r="35">
          <cell r="G35">
            <v>2</v>
          </cell>
        </row>
        <row r="36">
          <cell r="G36">
            <v>3</v>
          </cell>
        </row>
        <row r="37">
          <cell r="C37">
            <v>2</v>
          </cell>
          <cell r="G37">
            <v>1</v>
          </cell>
        </row>
        <row r="38">
          <cell r="G38">
            <v>7</v>
          </cell>
        </row>
        <row r="39">
          <cell r="G39">
            <v>7</v>
          </cell>
        </row>
        <row r="40">
          <cell r="G40">
            <v>3</v>
          </cell>
        </row>
        <row r="41">
          <cell r="C41">
            <v>10</v>
          </cell>
          <cell r="G41">
            <v>16</v>
          </cell>
        </row>
        <row r="42">
          <cell r="C42">
            <v>3</v>
          </cell>
          <cell r="G42">
            <v>6</v>
          </cell>
        </row>
        <row r="43">
          <cell r="C43">
            <v>1</v>
          </cell>
          <cell r="G43">
            <v>23</v>
          </cell>
        </row>
        <row r="44">
          <cell r="G44">
            <v>26</v>
          </cell>
        </row>
        <row r="45">
          <cell r="G45">
            <v>26</v>
          </cell>
        </row>
        <row r="46">
          <cell r="G46">
            <v>3</v>
          </cell>
        </row>
        <row r="47">
          <cell r="G47">
            <v>5</v>
          </cell>
        </row>
        <row r="48">
          <cell r="G48">
            <v>6</v>
          </cell>
        </row>
        <row r="49">
          <cell r="G49">
            <v>9</v>
          </cell>
        </row>
        <row r="50">
          <cell r="G50">
            <v>5</v>
          </cell>
        </row>
        <row r="51">
          <cell r="G51">
            <v>4</v>
          </cell>
        </row>
        <row r="52">
          <cell r="G52">
            <v>5</v>
          </cell>
        </row>
        <row r="53">
          <cell r="G53">
            <v>5</v>
          </cell>
        </row>
        <row r="54">
          <cell r="G54">
            <v>2</v>
          </cell>
        </row>
        <row r="55">
          <cell r="G55">
            <v>25</v>
          </cell>
        </row>
        <row r="56">
          <cell r="G56">
            <v>14</v>
          </cell>
        </row>
        <row r="57">
          <cell r="C57">
            <v>4</v>
          </cell>
          <cell r="G57">
            <v>3</v>
          </cell>
        </row>
        <row r="58">
          <cell r="G58">
            <v>1</v>
          </cell>
        </row>
        <row r="59">
          <cell r="G59">
            <v>5</v>
          </cell>
        </row>
        <row r="60">
          <cell r="G60">
            <v>0</v>
          </cell>
        </row>
        <row r="61">
          <cell r="G61">
            <v>1</v>
          </cell>
        </row>
        <row r="62">
          <cell r="G62">
            <v>3</v>
          </cell>
        </row>
        <row r="63">
          <cell r="G63">
            <v>3</v>
          </cell>
        </row>
        <row r="64">
          <cell r="G64">
            <v>4</v>
          </cell>
        </row>
        <row r="65">
          <cell r="G65">
            <v>15</v>
          </cell>
        </row>
        <row r="66">
          <cell r="G66">
            <v>5</v>
          </cell>
        </row>
        <row r="67">
          <cell r="G67">
            <v>4</v>
          </cell>
        </row>
        <row r="68">
          <cell r="G68">
            <v>4</v>
          </cell>
        </row>
        <row r="69">
          <cell r="G69">
            <v>9</v>
          </cell>
        </row>
        <row r="70">
          <cell r="G70">
            <v>14</v>
          </cell>
        </row>
        <row r="71">
          <cell r="G71">
            <v>11</v>
          </cell>
        </row>
        <row r="72">
          <cell r="G72">
            <v>2</v>
          </cell>
        </row>
        <row r="73">
          <cell r="G73">
            <v>1</v>
          </cell>
        </row>
        <row r="74">
          <cell r="G74">
            <v>2</v>
          </cell>
        </row>
        <row r="75">
          <cell r="G75">
            <v>7</v>
          </cell>
        </row>
        <row r="76">
          <cell r="G76">
            <v>5</v>
          </cell>
        </row>
        <row r="77">
          <cell r="G77">
            <v>3</v>
          </cell>
        </row>
        <row r="78">
          <cell r="G78">
            <v>2</v>
          </cell>
        </row>
        <row r="79">
          <cell r="G79">
            <v>1</v>
          </cell>
        </row>
        <row r="80">
          <cell r="G80">
            <v>1</v>
          </cell>
        </row>
        <row r="81">
          <cell r="G81">
            <v>2</v>
          </cell>
        </row>
        <row r="82">
          <cell r="G82">
            <v>4</v>
          </cell>
        </row>
        <row r="83">
          <cell r="G83">
            <v>0</v>
          </cell>
        </row>
        <row r="84">
          <cell r="E84">
            <v>1</v>
          </cell>
          <cell r="G84">
            <v>3</v>
          </cell>
        </row>
        <row r="85">
          <cell r="C85">
            <v>13</v>
          </cell>
          <cell r="G85">
            <v>8</v>
          </cell>
        </row>
        <row r="86">
          <cell r="C86">
            <v>14</v>
          </cell>
          <cell r="G86">
            <v>11</v>
          </cell>
        </row>
        <row r="87">
          <cell r="C87">
            <v>21</v>
          </cell>
          <cell r="G87">
            <v>2</v>
          </cell>
        </row>
        <row r="88">
          <cell r="C88">
            <v>22</v>
          </cell>
          <cell r="G88">
            <v>4</v>
          </cell>
        </row>
        <row r="89">
          <cell r="C89">
            <v>3</v>
          </cell>
          <cell r="G89">
            <v>4</v>
          </cell>
        </row>
        <row r="90">
          <cell r="C90">
            <v>2</v>
          </cell>
          <cell r="G90">
            <v>25</v>
          </cell>
        </row>
        <row r="91">
          <cell r="C91">
            <v>2</v>
          </cell>
          <cell r="G91">
            <v>5</v>
          </cell>
        </row>
        <row r="92">
          <cell r="G92">
            <v>38</v>
          </cell>
        </row>
        <row r="93">
          <cell r="C93">
            <v>2</v>
          </cell>
          <cell r="F93">
            <v>1</v>
          </cell>
          <cell r="G93">
            <v>7</v>
          </cell>
        </row>
        <row r="94">
          <cell r="G94">
            <v>8</v>
          </cell>
        </row>
        <row r="95">
          <cell r="G95">
            <v>6</v>
          </cell>
        </row>
        <row r="96">
          <cell r="G96">
            <v>14</v>
          </cell>
        </row>
        <row r="97">
          <cell r="C97">
            <v>5</v>
          </cell>
          <cell r="G97">
            <v>5</v>
          </cell>
        </row>
        <row r="98">
          <cell r="G98">
            <v>14</v>
          </cell>
        </row>
        <row r="99">
          <cell r="C99">
            <v>8</v>
          </cell>
          <cell r="G99">
            <v>2</v>
          </cell>
        </row>
        <row r="100">
          <cell r="C100">
            <v>2</v>
          </cell>
          <cell r="G100">
            <v>7</v>
          </cell>
        </row>
        <row r="101">
          <cell r="G101">
            <v>1</v>
          </cell>
        </row>
        <row r="102">
          <cell r="C102">
            <v>2</v>
          </cell>
          <cell r="G102">
            <v>2</v>
          </cell>
        </row>
        <row r="103">
          <cell r="C103">
            <v>9</v>
          </cell>
        </row>
        <row r="104">
          <cell r="G104">
            <v>1</v>
          </cell>
        </row>
        <row r="105">
          <cell r="G105">
            <v>3</v>
          </cell>
        </row>
        <row r="106">
          <cell r="C106">
            <v>4</v>
          </cell>
          <cell r="G106">
            <v>1</v>
          </cell>
        </row>
        <row r="107">
          <cell r="G107">
            <v>3</v>
          </cell>
        </row>
        <row r="108">
          <cell r="C108">
            <v>7</v>
          </cell>
          <cell r="G108">
            <v>2</v>
          </cell>
        </row>
        <row r="109">
          <cell r="C109">
            <v>10</v>
          </cell>
          <cell r="G109">
            <v>6</v>
          </cell>
        </row>
        <row r="110">
          <cell r="G110">
            <v>31</v>
          </cell>
        </row>
        <row r="111">
          <cell r="G111">
            <v>10</v>
          </cell>
        </row>
        <row r="112">
          <cell r="G112">
            <v>26</v>
          </cell>
        </row>
        <row r="113">
          <cell r="G113">
            <v>3</v>
          </cell>
        </row>
        <row r="114">
          <cell r="G114">
            <v>4</v>
          </cell>
        </row>
        <row r="115">
          <cell r="G115">
            <v>3</v>
          </cell>
        </row>
        <row r="116">
          <cell r="G116">
            <v>2</v>
          </cell>
        </row>
        <row r="117">
          <cell r="G117">
            <v>2</v>
          </cell>
        </row>
        <row r="118">
          <cell r="G118">
            <v>1</v>
          </cell>
        </row>
        <row r="119">
          <cell r="G119">
            <v>4</v>
          </cell>
        </row>
        <row r="120">
          <cell r="G120">
            <v>1</v>
          </cell>
        </row>
        <row r="121">
          <cell r="G121">
            <v>19</v>
          </cell>
        </row>
        <row r="122">
          <cell r="C122">
            <v>1</v>
          </cell>
        </row>
        <row r="123">
          <cell r="G123">
            <v>4</v>
          </cell>
        </row>
        <row r="124">
          <cell r="C124">
            <v>1</v>
          </cell>
          <cell r="G124">
            <v>1</v>
          </cell>
        </row>
        <row r="125">
          <cell r="C125">
            <v>2</v>
          </cell>
          <cell r="G125">
            <v>8</v>
          </cell>
        </row>
        <row r="126">
          <cell r="G126">
            <v>5</v>
          </cell>
        </row>
        <row r="127">
          <cell r="C127">
            <v>3</v>
          </cell>
          <cell r="G127">
            <v>13</v>
          </cell>
        </row>
        <row r="128">
          <cell r="C128">
            <v>3</v>
          </cell>
          <cell r="G128">
            <v>9</v>
          </cell>
        </row>
        <row r="129">
          <cell r="D129">
            <v>1</v>
          </cell>
          <cell r="G129">
            <v>4</v>
          </cell>
        </row>
        <row r="130">
          <cell r="G130">
            <v>4</v>
          </cell>
        </row>
        <row r="131">
          <cell r="C131">
            <v>2</v>
          </cell>
          <cell r="G131">
            <v>1</v>
          </cell>
        </row>
        <row r="132">
          <cell r="C132">
            <v>1</v>
          </cell>
          <cell r="G132">
            <v>4</v>
          </cell>
        </row>
        <row r="133">
          <cell r="G133">
            <v>1</v>
          </cell>
        </row>
        <row r="134">
          <cell r="C134">
            <v>1</v>
          </cell>
        </row>
        <row r="135">
          <cell r="C135">
            <v>1</v>
          </cell>
        </row>
        <row r="136">
          <cell r="G136">
            <v>1</v>
          </cell>
        </row>
        <row r="137">
          <cell r="G137">
            <v>1</v>
          </cell>
        </row>
        <row r="138">
          <cell r="G138">
            <v>2</v>
          </cell>
        </row>
        <row r="139">
          <cell r="E139">
            <v>1</v>
          </cell>
          <cell r="G139">
            <v>2</v>
          </cell>
        </row>
        <row r="140">
          <cell r="G140">
            <v>5</v>
          </cell>
        </row>
        <row r="141">
          <cell r="G141">
            <v>2</v>
          </cell>
        </row>
        <row r="142">
          <cell r="G142">
            <v>4</v>
          </cell>
        </row>
        <row r="143">
          <cell r="G143">
            <v>25</v>
          </cell>
        </row>
        <row r="144">
          <cell r="G144">
            <v>25</v>
          </cell>
        </row>
        <row r="145">
          <cell r="G145">
            <v>25</v>
          </cell>
        </row>
      </sheetData>
      <sheetData sheetId="2">
        <row r="5">
          <cell r="C5">
            <v>1</v>
          </cell>
        </row>
        <row r="6">
          <cell r="G6">
            <v>1</v>
          </cell>
        </row>
        <row r="7">
          <cell r="G7">
            <v>3</v>
          </cell>
        </row>
        <row r="8">
          <cell r="G8">
            <v>1</v>
          </cell>
        </row>
        <row r="9">
          <cell r="G9">
            <v>4</v>
          </cell>
        </row>
        <row r="10">
          <cell r="G10">
            <v>2</v>
          </cell>
        </row>
        <row r="11">
          <cell r="C11">
            <v>4</v>
          </cell>
          <cell r="G11">
            <v>4</v>
          </cell>
        </row>
        <row r="12">
          <cell r="G12">
            <v>7</v>
          </cell>
        </row>
        <row r="13">
          <cell r="G13">
            <v>1</v>
          </cell>
        </row>
        <row r="14">
          <cell r="G14">
            <v>5</v>
          </cell>
        </row>
        <row r="15">
          <cell r="G15">
            <v>6</v>
          </cell>
        </row>
        <row r="16">
          <cell r="G16">
            <v>1</v>
          </cell>
        </row>
        <row r="17">
          <cell r="G17">
            <v>1</v>
          </cell>
        </row>
        <row r="18">
          <cell r="G18">
            <v>3</v>
          </cell>
        </row>
        <row r="19">
          <cell r="C19">
            <v>1</v>
          </cell>
          <cell r="G19">
            <v>2</v>
          </cell>
        </row>
        <row r="20">
          <cell r="G20">
            <v>2</v>
          </cell>
        </row>
        <row r="21">
          <cell r="G21">
            <v>2</v>
          </cell>
        </row>
        <row r="22">
          <cell r="G22">
            <v>1</v>
          </cell>
        </row>
        <row r="23">
          <cell r="C23">
            <v>1</v>
          </cell>
          <cell r="G23">
            <v>1</v>
          </cell>
        </row>
        <row r="24">
          <cell r="G24">
            <v>3</v>
          </cell>
        </row>
        <row r="25">
          <cell r="C25">
            <v>1</v>
          </cell>
          <cell r="G25">
            <v>6</v>
          </cell>
        </row>
        <row r="26">
          <cell r="C26">
            <v>14</v>
          </cell>
        </row>
        <row r="27">
          <cell r="C27">
            <v>3</v>
          </cell>
        </row>
        <row r="28">
          <cell r="C28">
            <v>4</v>
          </cell>
          <cell r="G28">
            <v>5</v>
          </cell>
        </row>
        <row r="29">
          <cell r="C29">
            <v>1</v>
          </cell>
          <cell r="G29">
            <v>1</v>
          </cell>
        </row>
        <row r="30">
          <cell r="G30">
            <v>4</v>
          </cell>
        </row>
        <row r="31">
          <cell r="G31">
            <v>0</v>
          </cell>
        </row>
        <row r="32">
          <cell r="G32">
            <v>12</v>
          </cell>
        </row>
        <row r="33">
          <cell r="G33">
            <v>10</v>
          </cell>
        </row>
        <row r="34">
          <cell r="G34">
            <v>10</v>
          </cell>
        </row>
        <row r="35">
          <cell r="E35">
            <v>1</v>
          </cell>
          <cell r="G35">
            <v>3</v>
          </cell>
        </row>
        <row r="36">
          <cell r="G36">
            <v>2</v>
          </cell>
        </row>
        <row r="37">
          <cell r="G37">
            <v>2</v>
          </cell>
        </row>
        <row r="38">
          <cell r="G38">
            <v>0</v>
          </cell>
        </row>
        <row r="39">
          <cell r="G39">
            <v>3</v>
          </cell>
        </row>
        <row r="40">
          <cell r="G40">
            <v>4</v>
          </cell>
        </row>
        <row r="41">
          <cell r="G41">
            <v>3</v>
          </cell>
        </row>
        <row r="42">
          <cell r="C42">
            <v>5</v>
          </cell>
          <cell r="G42">
            <v>3</v>
          </cell>
        </row>
        <row r="43">
          <cell r="C43">
            <v>1</v>
          </cell>
          <cell r="G43">
            <v>6</v>
          </cell>
        </row>
        <row r="44">
          <cell r="G44">
            <v>13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16</v>
          </cell>
        </row>
        <row r="48">
          <cell r="G48">
            <v>22</v>
          </cell>
        </row>
        <row r="49">
          <cell r="G49">
            <v>27</v>
          </cell>
        </row>
        <row r="50">
          <cell r="G50">
            <v>21</v>
          </cell>
        </row>
        <row r="51">
          <cell r="G51">
            <v>25</v>
          </cell>
        </row>
        <row r="52">
          <cell r="G52">
            <v>21</v>
          </cell>
        </row>
        <row r="53">
          <cell r="G53">
            <v>1</v>
          </cell>
        </row>
        <row r="54">
          <cell r="G54">
            <v>2</v>
          </cell>
        </row>
        <row r="55">
          <cell r="G55">
            <v>1</v>
          </cell>
        </row>
        <row r="56">
          <cell r="G56">
            <v>1</v>
          </cell>
        </row>
        <row r="57">
          <cell r="G57">
            <v>1</v>
          </cell>
        </row>
        <row r="58">
          <cell r="G58">
            <v>6</v>
          </cell>
        </row>
        <row r="59">
          <cell r="G59">
            <v>9</v>
          </cell>
        </row>
        <row r="60">
          <cell r="G60">
            <v>4</v>
          </cell>
        </row>
        <row r="61">
          <cell r="G61">
            <v>3</v>
          </cell>
        </row>
        <row r="62">
          <cell r="G62">
            <v>9</v>
          </cell>
        </row>
        <row r="63">
          <cell r="G63">
            <v>11</v>
          </cell>
        </row>
        <row r="64">
          <cell r="G64">
            <v>15</v>
          </cell>
        </row>
        <row r="65">
          <cell r="G65">
            <v>14</v>
          </cell>
        </row>
        <row r="66">
          <cell r="G66">
            <v>5</v>
          </cell>
        </row>
        <row r="67">
          <cell r="G67">
            <v>8</v>
          </cell>
        </row>
        <row r="68">
          <cell r="G68">
            <v>15</v>
          </cell>
        </row>
        <row r="69">
          <cell r="G69">
            <v>8</v>
          </cell>
        </row>
        <row r="70">
          <cell r="G70">
            <v>10</v>
          </cell>
        </row>
        <row r="71">
          <cell r="G71">
            <v>6</v>
          </cell>
        </row>
        <row r="72">
          <cell r="G72">
            <v>9</v>
          </cell>
        </row>
        <row r="73">
          <cell r="G73">
            <v>1</v>
          </cell>
        </row>
        <row r="74">
          <cell r="G74">
            <v>3</v>
          </cell>
        </row>
        <row r="75">
          <cell r="G75">
            <v>1</v>
          </cell>
        </row>
        <row r="76">
          <cell r="G76">
            <v>13</v>
          </cell>
        </row>
        <row r="77">
          <cell r="G77">
            <v>13</v>
          </cell>
        </row>
        <row r="78">
          <cell r="G78">
            <v>1</v>
          </cell>
        </row>
        <row r="79">
          <cell r="G79">
            <v>3</v>
          </cell>
        </row>
        <row r="80">
          <cell r="G80">
            <v>1</v>
          </cell>
        </row>
        <row r="81">
          <cell r="G81">
            <v>3</v>
          </cell>
        </row>
        <row r="82">
          <cell r="G82">
            <v>3</v>
          </cell>
        </row>
        <row r="83">
          <cell r="G83">
            <v>1</v>
          </cell>
        </row>
        <row r="84">
          <cell r="G84">
            <v>5</v>
          </cell>
        </row>
        <row r="85">
          <cell r="G85">
            <v>3</v>
          </cell>
        </row>
        <row r="86">
          <cell r="C86">
            <v>15</v>
          </cell>
          <cell r="G86">
            <v>5</v>
          </cell>
        </row>
        <row r="87">
          <cell r="C87">
            <v>5</v>
          </cell>
          <cell r="G87">
            <v>7</v>
          </cell>
        </row>
        <row r="88">
          <cell r="C88">
            <v>23</v>
          </cell>
          <cell r="G88">
            <v>4</v>
          </cell>
        </row>
        <row r="89">
          <cell r="C89">
            <v>14</v>
          </cell>
          <cell r="G89">
            <v>5</v>
          </cell>
        </row>
        <row r="90">
          <cell r="C90">
            <v>2</v>
          </cell>
          <cell r="G90">
            <v>1</v>
          </cell>
        </row>
        <row r="91">
          <cell r="G91">
            <v>9</v>
          </cell>
        </row>
        <row r="92">
          <cell r="G92">
            <v>3</v>
          </cell>
        </row>
        <row r="93">
          <cell r="G93">
            <v>12</v>
          </cell>
        </row>
        <row r="94">
          <cell r="C94">
            <v>4</v>
          </cell>
          <cell r="E94">
            <v>1</v>
          </cell>
          <cell r="G94">
            <v>5</v>
          </cell>
        </row>
        <row r="95">
          <cell r="G95">
            <v>4</v>
          </cell>
        </row>
        <row r="96">
          <cell r="G96">
            <v>10</v>
          </cell>
        </row>
        <row r="97">
          <cell r="G97">
            <v>6</v>
          </cell>
        </row>
        <row r="98">
          <cell r="F98">
            <v>1</v>
          </cell>
          <cell r="G98">
            <v>3</v>
          </cell>
        </row>
        <row r="99">
          <cell r="G99">
            <v>5</v>
          </cell>
        </row>
        <row r="100">
          <cell r="C100">
            <v>1</v>
          </cell>
        </row>
        <row r="101">
          <cell r="G101">
            <v>3</v>
          </cell>
        </row>
        <row r="102">
          <cell r="C102">
            <v>1</v>
          </cell>
          <cell r="G102">
            <v>5</v>
          </cell>
        </row>
        <row r="103">
          <cell r="C103">
            <v>1</v>
          </cell>
        </row>
        <row r="104">
          <cell r="C104">
            <v>3</v>
          </cell>
        </row>
        <row r="105">
          <cell r="C105">
            <v>8</v>
          </cell>
          <cell r="G105">
            <v>3</v>
          </cell>
        </row>
        <row r="106">
          <cell r="G106">
            <v>12</v>
          </cell>
        </row>
        <row r="107">
          <cell r="C107">
            <v>3</v>
          </cell>
          <cell r="G107">
            <v>2</v>
          </cell>
        </row>
        <row r="108">
          <cell r="G108">
            <v>7</v>
          </cell>
        </row>
        <row r="109">
          <cell r="C109">
            <v>1</v>
          </cell>
          <cell r="G109">
            <v>2</v>
          </cell>
        </row>
        <row r="110">
          <cell r="C110">
            <v>5</v>
          </cell>
          <cell r="E110">
            <v>1</v>
          </cell>
          <cell r="G110">
            <v>8</v>
          </cell>
        </row>
        <row r="111">
          <cell r="G111">
            <v>27</v>
          </cell>
        </row>
        <row r="112">
          <cell r="G112">
            <v>2</v>
          </cell>
        </row>
        <row r="113">
          <cell r="G113">
            <v>20</v>
          </cell>
        </row>
        <row r="114">
          <cell r="G114">
            <v>7</v>
          </cell>
        </row>
        <row r="115">
          <cell r="C115">
            <v>1</v>
          </cell>
          <cell r="G115">
            <v>3</v>
          </cell>
        </row>
        <row r="116">
          <cell r="G116">
            <v>4</v>
          </cell>
        </row>
        <row r="117">
          <cell r="G117">
            <v>6</v>
          </cell>
        </row>
        <row r="118">
          <cell r="G118">
            <v>8</v>
          </cell>
        </row>
        <row r="119">
          <cell r="G119">
            <v>9</v>
          </cell>
        </row>
        <row r="120">
          <cell r="G120">
            <v>6</v>
          </cell>
        </row>
        <row r="121">
          <cell r="G121">
            <v>9</v>
          </cell>
        </row>
        <row r="122">
          <cell r="C122">
            <v>8</v>
          </cell>
          <cell r="G122">
            <v>9</v>
          </cell>
        </row>
        <row r="123">
          <cell r="C123">
            <v>1</v>
          </cell>
          <cell r="G123">
            <v>6</v>
          </cell>
        </row>
        <row r="124">
          <cell r="G124">
            <v>3</v>
          </cell>
        </row>
        <row r="125">
          <cell r="C125">
            <v>2</v>
          </cell>
          <cell r="G125">
            <v>3</v>
          </cell>
        </row>
        <row r="126">
          <cell r="C126">
            <v>2</v>
          </cell>
          <cell r="G126">
            <v>8</v>
          </cell>
        </row>
        <row r="127">
          <cell r="C127">
            <v>1</v>
          </cell>
          <cell r="G127">
            <v>14</v>
          </cell>
        </row>
        <row r="128">
          <cell r="C128">
            <v>1</v>
          </cell>
          <cell r="G128">
            <v>3</v>
          </cell>
        </row>
        <row r="129">
          <cell r="C129">
            <v>1</v>
          </cell>
          <cell r="G129">
            <v>7</v>
          </cell>
        </row>
        <row r="130">
          <cell r="G130">
            <v>5</v>
          </cell>
        </row>
        <row r="131">
          <cell r="C131">
            <v>1</v>
          </cell>
          <cell r="G131">
            <v>6</v>
          </cell>
        </row>
        <row r="132">
          <cell r="C132">
            <v>1</v>
          </cell>
        </row>
        <row r="133">
          <cell r="G133">
            <v>4</v>
          </cell>
        </row>
        <row r="134">
          <cell r="G134">
            <v>2</v>
          </cell>
        </row>
        <row r="135">
          <cell r="C135">
            <v>3</v>
          </cell>
        </row>
        <row r="136">
          <cell r="C136">
            <v>1</v>
          </cell>
        </row>
        <row r="137">
          <cell r="G137">
            <v>1</v>
          </cell>
        </row>
        <row r="138">
          <cell r="G138">
            <v>1</v>
          </cell>
        </row>
        <row r="139">
          <cell r="G139">
            <v>3</v>
          </cell>
        </row>
        <row r="140">
          <cell r="G140">
            <v>5</v>
          </cell>
        </row>
        <row r="141">
          <cell r="G141">
            <v>5</v>
          </cell>
        </row>
        <row r="142">
          <cell r="G142">
            <v>8</v>
          </cell>
        </row>
        <row r="143">
          <cell r="G143">
            <v>9</v>
          </cell>
        </row>
        <row r="144">
          <cell r="G144">
            <v>25</v>
          </cell>
        </row>
        <row r="145">
          <cell r="G145">
            <v>25</v>
          </cell>
        </row>
        <row r="146">
          <cell r="G146">
            <v>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EBA8-49AA-447A-8026-AF64FD7BA087}">
  <sheetPr>
    <pageSetUpPr fitToPage="1"/>
  </sheetPr>
  <dimension ref="A1:O221"/>
  <sheetViews>
    <sheetView tabSelected="1" view="pageBreakPreview" topLeftCell="B16" zoomScale="76" zoomScaleNormal="56" zoomScaleSheetLayoutView="76" workbookViewId="0">
      <selection activeCell="O18" sqref="O18"/>
    </sheetView>
  </sheetViews>
  <sheetFormatPr baseColWidth="10" defaultRowHeight="13.2" x14ac:dyDescent="0.25"/>
  <cols>
    <col min="1" max="1" width="35.88671875" style="2" customWidth="1"/>
    <col min="2" max="2" width="31.6640625" style="1" customWidth="1"/>
    <col min="3" max="3" width="15.21875" style="1" bestFit="1" customWidth="1"/>
    <col min="4" max="4" width="47" style="2" customWidth="1"/>
    <col min="5" max="5" width="17.33203125" style="3" customWidth="1"/>
    <col min="6" max="6" width="55.21875" style="3" customWidth="1"/>
    <col min="7" max="7" width="13" style="2" customWidth="1"/>
    <col min="8" max="8" width="13.44140625" style="2" customWidth="1"/>
    <col min="9" max="9" width="9.5546875" style="2" customWidth="1"/>
    <col min="10" max="11" width="10.6640625" style="2" customWidth="1"/>
    <col min="12" max="12" width="11" style="2" customWidth="1"/>
    <col min="13" max="13" width="10.88671875" style="2" customWidth="1"/>
    <col min="14" max="14" width="42.33203125" style="1" hidden="1" customWidth="1"/>
    <col min="15" max="16384" width="11.5546875" style="1"/>
  </cols>
  <sheetData>
    <row r="1" spans="1:14" ht="13.8" hidden="1" thickBot="1" x14ac:dyDescent="0.3">
      <c r="A1" s="23"/>
      <c r="B1" s="22"/>
      <c r="C1" s="22"/>
      <c r="D1" s="23"/>
      <c r="E1" s="39"/>
      <c r="F1" s="39"/>
      <c r="G1" s="23"/>
      <c r="H1" s="23"/>
      <c r="I1" s="23"/>
      <c r="J1" s="23"/>
      <c r="K1" s="23"/>
      <c r="L1" s="23"/>
      <c r="M1" s="23"/>
      <c r="N1" s="22"/>
    </row>
    <row r="2" spans="1:14" ht="16.2" hidden="1" thickBot="1" x14ac:dyDescent="0.3">
      <c r="A2" s="38" t="s">
        <v>213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6.2" hidden="1" thickBot="1" x14ac:dyDescent="0.3">
      <c r="A3" s="37" t="s">
        <v>212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6.2" hidden="1" thickBot="1" x14ac:dyDescent="0.3">
      <c r="A4" s="37" t="s">
        <v>211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16.2" hidden="1" thickBot="1" x14ac:dyDescent="0.3">
      <c r="A5" s="37" t="s">
        <v>210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4.4" hidden="1" thickBot="1" x14ac:dyDescent="0.3">
      <c r="A6" s="35"/>
      <c r="B6" s="35"/>
      <c r="C6" s="35"/>
      <c r="D6" s="35"/>
      <c r="E6" s="36"/>
      <c r="F6" s="36"/>
      <c r="G6" s="35"/>
      <c r="H6" s="35"/>
      <c r="I6" s="35"/>
      <c r="J6" s="35"/>
      <c r="K6" s="35"/>
      <c r="L6" s="35"/>
      <c r="M6" s="35"/>
      <c r="N6" s="35"/>
    </row>
    <row r="7" spans="1:14" s="20" customFormat="1" ht="18" hidden="1" thickBot="1" x14ac:dyDescent="0.3">
      <c r="A7" s="31" t="s">
        <v>209</v>
      </c>
      <c r="B7" s="31"/>
      <c r="C7" s="30"/>
      <c r="D7" s="34" t="s">
        <v>208</v>
      </c>
      <c r="E7" s="33"/>
      <c r="F7" s="33"/>
      <c r="G7" s="26"/>
      <c r="H7" s="26"/>
      <c r="I7" s="26"/>
      <c r="J7" s="26"/>
      <c r="K7" s="26"/>
      <c r="L7" s="26"/>
      <c r="M7" s="26"/>
      <c r="N7" s="26"/>
    </row>
    <row r="8" spans="1:14" s="20" customFormat="1" ht="16.2" hidden="1" thickBot="1" x14ac:dyDescent="0.3">
      <c r="A8" s="26"/>
      <c r="B8" s="26"/>
      <c r="C8" s="26"/>
      <c r="D8" s="26"/>
      <c r="E8" s="27"/>
      <c r="F8" s="27"/>
      <c r="G8" s="26"/>
      <c r="H8" s="26"/>
      <c r="I8" s="26"/>
      <c r="J8" s="26"/>
      <c r="K8" s="26"/>
      <c r="L8" s="26"/>
      <c r="M8" s="26"/>
      <c r="N8" s="26"/>
    </row>
    <row r="9" spans="1:14" s="20" customFormat="1" ht="18" hidden="1" thickBot="1" x14ac:dyDescent="0.3">
      <c r="A9" s="31" t="s">
        <v>207</v>
      </c>
      <c r="B9" s="31"/>
      <c r="C9" s="30"/>
      <c r="D9" s="32" t="s">
        <v>206</v>
      </c>
      <c r="E9" s="33"/>
      <c r="F9" s="33"/>
      <c r="G9" s="26"/>
      <c r="H9" s="26"/>
      <c r="I9" s="26"/>
      <c r="J9" s="26"/>
      <c r="K9" s="26"/>
      <c r="L9" s="26"/>
      <c r="M9" s="26"/>
      <c r="N9" s="26"/>
    </row>
    <row r="10" spans="1:14" s="20" customFormat="1" ht="16.2" hidden="1" thickBot="1" x14ac:dyDescent="0.3">
      <c r="A10" s="26"/>
      <c r="B10" s="26"/>
      <c r="C10" s="26"/>
      <c r="D10" s="28"/>
      <c r="E10" s="27"/>
      <c r="F10" s="27"/>
      <c r="G10" s="26"/>
      <c r="H10" s="26"/>
      <c r="I10" s="26"/>
      <c r="J10" s="26"/>
      <c r="K10" s="26"/>
      <c r="L10" s="26"/>
      <c r="M10" s="26"/>
      <c r="N10" s="26"/>
    </row>
    <row r="11" spans="1:14" s="20" customFormat="1" ht="35.4" hidden="1" thickBot="1" x14ac:dyDescent="0.3">
      <c r="A11" s="31" t="s">
        <v>205</v>
      </c>
      <c r="B11" s="31"/>
      <c r="C11" s="30"/>
      <c r="D11" s="32" t="s">
        <v>204</v>
      </c>
      <c r="E11" s="27"/>
      <c r="F11" s="27"/>
      <c r="G11" s="26"/>
      <c r="H11" s="26"/>
      <c r="I11" s="26"/>
      <c r="J11" s="26"/>
      <c r="K11" s="26"/>
      <c r="L11" s="26"/>
      <c r="M11" s="26"/>
      <c r="N11" s="26"/>
    </row>
    <row r="12" spans="1:14" s="20" customFormat="1" ht="16.2" hidden="1" thickBot="1" x14ac:dyDescent="0.3">
      <c r="A12" s="26"/>
      <c r="B12" s="26"/>
      <c r="C12" s="26"/>
      <c r="D12" s="28"/>
      <c r="E12" s="27"/>
      <c r="F12" s="27"/>
      <c r="G12" s="26"/>
      <c r="H12" s="26"/>
      <c r="I12" s="26"/>
      <c r="J12" s="26"/>
      <c r="K12" s="26"/>
      <c r="L12" s="26"/>
      <c r="M12" s="26"/>
      <c r="N12" s="26"/>
    </row>
    <row r="13" spans="1:14" s="20" customFormat="1" ht="18" hidden="1" thickBot="1" x14ac:dyDescent="0.3">
      <c r="A13" s="31" t="s">
        <v>203</v>
      </c>
      <c r="B13" s="31"/>
      <c r="C13" s="30"/>
      <c r="D13" s="29" t="s">
        <v>202</v>
      </c>
      <c r="E13" s="27"/>
      <c r="F13" s="27"/>
      <c r="G13" s="26"/>
      <c r="H13" s="26"/>
      <c r="I13" s="26"/>
      <c r="J13" s="26"/>
      <c r="K13" s="26"/>
      <c r="L13" s="26"/>
      <c r="M13" s="26"/>
      <c r="N13" s="26"/>
    </row>
    <row r="14" spans="1:14" s="20" customFormat="1" ht="16.2" hidden="1" thickBot="1" x14ac:dyDescent="0.3">
      <c r="A14" s="26"/>
      <c r="B14" s="26"/>
      <c r="C14" s="26"/>
      <c r="D14" s="28"/>
      <c r="E14" s="27"/>
      <c r="F14" s="27"/>
      <c r="G14" s="26"/>
      <c r="H14" s="26"/>
      <c r="I14" s="26"/>
      <c r="J14" s="26"/>
      <c r="K14" s="26"/>
      <c r="L14" s="26"/>
      <c r="M14" s="26"/>
      <c r="N14" s="26"/>
    </row>
    <row r="15" spans="1:14" ht="13.8" hidden="1" thickBot="1" x14ac:dyDescent="0.3">
      <c r="A15" s="25"/>
      <c r="B15" s="25"/>
      <c r="C15" s="25"/>
      <c r="D15" s="25"/>
      <c r="E15" s="24"/>
      <c r="F15" s="24"/>
      <c r="G15" s="23"/>
      <c r="H15" s="23"/>
      <c r="I15" s="23"/>
      <c r="J15" s="23"/>
      <c r="K15" s="23"/>
      <c r="L15" s="23"/>
      <c r="M15" s="23"/>
      <c r="N15" s="22"/>
    </row>
    <row r="16" spans="1:14" s="20" customFormat="1" ht="48" customHeight="1" x14ac:dyDescent="0.25">
      <c r="A16" s="19" t="s">
        <v>201</v>
      </c>
      <c r="B16" s="19" t="s">
        <v>200</v>
      </c>
      <c r="C16" s="19" t="s">
        <v>199</v>
      </c>
      <c r="D16" s="19" t="s">
        <v>198</v>
      </c>
      <c r="E16" s="19" t="s">
        <v>197</v>
      </c>
      <c r="F16" s="19" t="s">
        <v>196</v>
      </c>
      <c r="G16" s="19" t="s">
        <v>195</v>
      </c>
      <c r="H16" s="19"/>
      <c r="I16" s="19" t="s">
        <v>194</v>
      </c>
      <c r="J16" s="19"/>
      <c r="K16" s="19"/>
      <c r="L16" s="19"/>
      <c r="M16" s="19"/>
      <c r="N16" s="21" t="s">
        <v>193</v>
      </c>
    </row>
    <row r="17" spans="1:15" s="16" customFormat="1" ht="39.6" x14ac:dyDescent="0.25">
      <c r="A17" s="19"/>
      <c r="B17" s="19"/>
      <c r="C17" s="19"/>
      <c r="D17" s="19"/>
      <c r="E17" s="19"/>
      <c r="F17" s="19"/>
      <c r="G17" s="18" t="s">
        <v>192</v>
      </c>
      <c r="H17" s="18" t="s">
        <v>191</v>
      </c>
      <c r="I17" s="18" t="s">
        <v>190</v>
      </c>
      <c r="J17" s="18" t="s">
        <v>189</v>
      </c>
      <c r="K17" s="18" t="s">
        <v>188</v>
      </c>
      <c r="L17" s="18" t="s">
        <v>187</v>
      </c>
      <c r="M17" s="18" t="s">
        <v>186</v>
      </c>
      <c r="N17" s="17"/>
    </row>
    <row r="18" spans="1:15" ht="39.6" x14ac:dyDescent="0.25">
      <c r="A18" s="14" t="s">
        <v>6</v>
      </c>
      <c r="B18" s="14" t="s">
        <v>5</v>
      </c>
      <c r="C18" s="13" t="s">
        <v>146</v>
      </c>
      <c r="D18" s="13" t="s">
        <v>185</v>
      </c>
      <c r="E18" s="13" t="s">
        <v>87</v>
      </c>
      <c r="F18" s="12" t="s">
        <v>83</v>
      </c>
      <c r="G18" s="11">
        <f>'[1]SUMATORIA HOMBRES'!C4+'[1]SUMATORIA HOMBRES'!D4+'[1]SUMATORIA HOMBRES'!E4+'[1]SUMATORIA HOMBRES'!F4+'[1]SUMATORIA HOMBRES'!G4</f>
        <v>3</v>
      </c>
      <c r="H18" s="11">
        <f>'[1]SUMATORIA MUJERES'!C5+'[1]SUMATORIA MUJERES'!D5+'[1]SUMATORIA MUJERES'!E5+'[1]SUMATORIA MUJERES'!F5+'[1]SUMATORIA MUJERES'!G5</f>
        <v>1</v>
      </c>
      <c r="I18" s="3">
        <f>'[1]SUMATORIA HOMBRES'!C4+'[1]SUMATORIA MUJERES'!C5</f>
        <v>2</v>
      </c>
      <c r="J18" s="2">
        <f>'[1]SUMATORIA HOMBRES'!D4+'[1]SUMATORIA MUJERES'!D5</f>
        <v>0</v>
      </c>
      <c r="K18" s="2">
        <f>'[1]SUMATORIA HOMBRES'!E4+'[1]SUMATORIA MUJERES'!E5</f>
        <v>0</v>
      </c>
      <c r="L18" s="2">
        <f>'[1]SUMATORIA HOMBRES'!F4+'[1]SUMATORIA MUJERES'!F5</f>
        <v>0</v>
      </c>
      <c r="M18" s="11">
        <f>'[1]SUMATORIA HOMBRES'!G4+'[1]SUMATORIA MUJERES'!G5</f>
        <v>2</v>
      </c>
      <c r="N18" s="15"/>
    </row>
    <row r="19" spans="1:15" ht="39.6" x14ac:dyDescent="0.25">
      <c r="A19" s="14" t="s">
        <v>6</v>
      </c>
      <c r="B19" s="14" t="s">
        <v>5</v>
      </c>
      <c r="C19" s="13" t="s">
        <v>98</v>
      </c>
      <c r="D19" s="13" t="s">
        <v>185</v>
      </c>
      <c r="E19" s="13" t="s">
        <v>87</v>
      </c>
      <c r="F19" s="12" t="s">
        <v>83</v>
      </c>
      <c r="G19" s="11">
        <f>'[1]SUMATORIA HOMBRES'!C5+'[1]SUMATORIA HOMBRES'!D5+'[1]SUMATORIA HOMBRES'!E5+'[1]SUMATORIA HOMBRES'!F5+'[1]SUMATORIA HOMBRES'!G5</f>
        <v>3</v>
      </c>
      <c r="H19" s="11">
        <f>'[1]SUMATORIA MUJERES'!C6+'[1]SUMATORIA MUJERES'!D6+'[1]SUMATORIA MUJERES'!E6+'[1]SUMATORIA MUJERES'!F6+'[1]SUMATORIA MUJERES'!G6</f>
        <v>1</v>
      </c>
      <c r="I19" s="3">
        <f>'[1]SUMATORIA HOMBRES'!C5+'[1]SUMATORIA MUJERES'!C6</f>
        <v>0</v>
      </c>
      <c r="J19" s="2">
        <f>'[1]SUMATORIA HOMBRES'!D5+'[1]SUMATORIA MUJERES'!D6</f>
        <v>0</v>
      </c>
      <c r="K19" s="2">
        <f>'[1]SUMATORIA HOMBRES'!E5+'[1]SUMATORIA MUJERES'!E6</f>
        <v>0</v>
      </c>
      <c r="L19" s="2">
        <f>'[1]SUMATORIA HOMBRES'!F5+'[1]SUMATORIA MUJERES'!F6</f>
        <v>0</v>
      </c>
      <c r="M19" s="11">
        <f>'[1]SUMATORIA HOMBRES'!G5+'[1]SUMATORIA MUJERES'!G6</f>
        <v>4</v>
      </c>
      <c r="N19" s="15"/>
    </row>
    <row r="20" spans="1:15" ht="39.6" x14ac:dyDescent="0.25">
      <c r="A20" s="14" t="s">
        <v>6</v>
      </c>
      <c r="B20" s="14" t="s">
        <v>5</v>
      </c>
      <c r="C20" s="13" t="s">
        <v>101</v>
      </c>
      <c r="D20" s="13" t="s">
        <v>184</v>
      </c>
      <c r="E20" s="13" t="s">
        <v>87</v>
      </c>
      <c r="F20" s="12" t="s">
        <v>183</v>
      </c>
      <c r="G20" s="11">
        <f>'[1]SUMATORIA HOMBRES'!C6+'[1]SUMATORIA HOMBRES'!D6+'[1]SUMATORIA HOMBRES'!E6+'[1]SUMATORIA HOMBRES'!F6+'[1]SUMATORIA HOMBRES'!G6</f>
        <v>1</v>
      </c>
      <c r="H20" s="11">
        <f>'[1]SUMATORIA MUJERES'!C7+'[1]SUMATORIA MUJERES'!D7+'[1]SUMATORIA MUJERES'!E7+'[1]SUMATORIA MUJERES'!F7+'[1]SUMATORIA MUJERES'!G7</f>
        <v>3</v>
      </c>
      <c r="I20" s="3">
        <f>'[1]SUMATORIA HOMBRES'!C6+'[1]SUMATORIA MUJERES'!C7</f>
        <v>0</v>
      </c>
      <c r="J20" s="2">
        <f>'[1]SUMATORIA HOMBRES'!D6+'[1]SUMATORIA MUJERES'!D7</f>
        <v>0</v>
      </c>
      <c r="K20" s="2">
        <f>'[1]SUMATORIA HOMBRES'!E6+'[1]SUMATORIA MUJERES'!E7</f>
        <v>0</v>
      </c>
      <c r="L20" s="2">
        <f>'[1]SUMATORIA HOMBRES'!F6+'[1]SUMATORIA MUJERES'!F7</f>
        <v>0</v>
      </c>
      <c r="M20" s="11">
        <f>'[1]SUMATORIA HOMBRES'!G6+'[1]SUMATORIA MUJERES'!G7</f>
        <v>4</v>
      </c>
      <c r="N20" s="15"/>
    </row>
    <row r="21" spans="1:15" s="8" customFormat="1" ht="39.6" x14ac:dyDescent="0.25">
      <c r="A21" s="14" t="s">
        <v>6</v>
      </c>
      <c r="B21" s="14" t="s">
        <v>5</v>
      </c>
      <c r="C21" s="13" t="s">
        <v>180</v>
      </c>
      <c r="D21" s="13" t="s">
        <v>182</v>
      </c>
      <c r="E21" s="13" t="s">
        <v>87</v>
      </c>
      <c r="F21" s="12" t="s">
        <v>181</v>
      </c>
      <c r="G21" s="11">
        <f>'[1]SUMATORIA HOMBRES'!C7+'[1]SUMATORIA HOMBRES'!D7+'[1]SUMATORIA HOMBRES'!E7+'[1]SUMATORIA HOMBRES'!F7+'[1]SUMATORIA HOMBRES'!G7</f>
        <v>9</v>
      </c>
      <c r="H21" s="11">
        <f>'[1]SUMATORIA MUJERES'!C8+'[1]SUMATORIA MUJERES'!D8+'[1]SUMATORIA MUJERES'!E8+'[1]SUMATORIA MUJERES'!F8+'[1]SUMATORIA MUJERES'!G8</f>
        <v>1</v>
      </c>
      <c r="I21" s="3">
        <f>'[1]SUMATORIA HOMBRES'!C7+'[1]SUMATORIA MUJERES'!C8</f>
        <v>6</v>
      </c>
      <c r="J21" s="2">
        <f>'[1]SUMATORIA HOMBRES'!D7+'[1]SUMATORIA MUJERES'!D8</f>
        <v>0</v>
      </c>
      <c r="K21" s="2">
        <f>'[1]SUMATORIA HOMBRES'!E7+'[1]SUMATORIA MUJERES'!E8</f>
        <v>0</v>
      </c>
      <c r="L21" s="2">
        <f>'[1]SUMATORIA HOMBRES'!F7+'[1]SUMATORIA MUJERES'!F8</f>
        <v>0</v>
      </c>
      <c r="M21" s="11">
        <f>'[1]SUMATORIA HOMBRES'!G7+'[1]SUMATORIA MUJERES'!G8</f>
        <v>4</v>
      </c>
      <c r="N21" s="15"/>
      <c r="O21" s="9"/>
    </row>
    <row r="22" spans="1:15" ht="39.6" x14ac:dyDescent="0.25">
      <c r="A22" s="14" t="s">
        <v>6</v>
      </c>
      <c r="B22" s="14" t="s">
        <v>5</v>
      </c>
      <c r="C22" s="13" t="s">
        <v>180</v>
      </c>
      <c r="D22" s="13" t="s">
        <v>88</v>
      </c>
      <c r="E22" s="13" t="s">
        <v>87</v>
      </c>
      <c r="F22" s="12" t="s">
        <v>179</v>
      </c>
      <c r="G22" s="11">
        <f>'[1]SUMATORIA HOMBRES'!C8+'[1]SUMATORIA HOMBRES'!D8+'[1]SUMATORIA HOMBRES'!E8+'[1]SUMATORIA HOMBRES'!F8+'[1]SUMATORIA HOMBRES'!G8</f>
        <v>12</v>
      </c>
      <c r="H22" s="11">
        <f>'[1]SUMATORIA MUJERES'!C9+'[1]SUMATORIA MUJERES'!D9+'[1]SUMATORIA MUJERES'!E9+'[1]SUMATORIA MUJERES'!F9+'[1]SUMATORIA MUJERES'!G9</f>
        <v>4</v>
      </c>
      <c r="I22" s="3">
        <f>'[1]SUMATORIA HOMBRES'!C8+'[1]SUMATORIA MUJERES'!C9</f>
        <v>0</v>
      </c>
      <c r="J22" s="2">
        <f>'[1]SUMATORIA HOMBRES'!D8+'[1]SUMATORIA MUJERES'!D9</f>
        <v>0</v>
      </c>
      <c r="K22" s="2">
        <f>'[1]SUMATORIA HOMBRES'!E8+'[1]SUMATORIA MUJERES'!E9</f>
        <v>0</v>
      </c>
      <c r="L22" s="2">
        <f>'[1]SUMATORIA HOMBRES'!F8+'[1]SUMATORIA MUJERES'!F9</f>
        <v>0</v>
      </c>
      <c r="M22" s="11">
        <f>'[1]SUMATORIA HOMBRES'!G8+'[1]SUMATORIA MUJERES'!G9</f>
        <v>16</v>
      </c>
      <c r="N22" s="15"/>
    </row>
    <row r="23" spans="1:15" ht="39.6" x14ac:dyDescent="0.25">
      <c r="A23" s="14" t="s">
        <v>6</v>
      </c>
      <c r="B23" s="14" t="s">
        <v>5</v>
      </c>
      <c r="C23" s="13" t="s">
        <v>178</v>
      </c>
      <c r="D23" s="13" t="s">
        <v>177</v>
      </c>
      <c r="E23" s="13" t="s">
        <v>87</v>
      </c>
      <c r="F23" s="12" t="s">
        <v>176</v>
      </c>
      <c r="G23" s="11">
        <f>'[1]SUMATORIA HOMBRES'!C9+'[1]SUMATORIA HOMBRES'!D9+'[1]SUMATORIA HOMBRES'!E9+'[1]SUMATORIA HOMBRES'!F9+'[1]SUMATORIA HOMBRES'!G9</f>
        <v>2</v>
      </c>
      <c r="H23" s="11">
        <f>'[1]SUMATORIA MUJERES'!C10+'[1]SUMATORIA MUJERES'!D10+'[1]SUMATORIA MUJERES'!E10+'[1]SUMATORIA MUJERES'!F10+'[1]SUMATORIA MUJERES'!G10</f>
        <v>2</v>
      </c>
      <c r="I23" s="3">
        <f>'[1]SUMATORIA HOMBRES'!C9+'[1]SUMATORIA MUJERES'!C10</f>
        <v>0</v>
      </c>
      <c r="J23" s="2">
        <f>'[1]SUMATORIA HOMBRES'!D9+'[1]SUMATORIA MUJERES'!D10</f>
        <v>0</v>
      </c>
      <c r="K23" s="2">
        <f>'[1]SUMATORIA HOMBRES'!E9+'[1]SUMATORIA MUJERES'!E10</f>
        <v>0</v>
      </c>
      <c r="L23" s="2">
        <f>'[1]SUMATORIA HOMBRES'!F9+'[1]SUMATORIA MUJERES'!F10</f>
        <v>0</v>
      </c>
      <c r="M23" s="11">
        <f>'[1]SUMATORIA HOMBRES'!G9+'[1]SUMATORIA MUJERES'!G10</f>
        <v>4</v>
      </c>
      <c r="N23" s="15"/>
    </row>
    <row r="24" spans="1:15" ht="39.6" x14ac:dyDescent="0.25">
      <c r="A24" s="14" t="s">
        <v>6</v>
      </c>
      <c r="B24" s="14" t="s">
        <v>5</v>
      </c>
      <c r="C24" s="13" t="s">
        <v>120</v>
      </c>
      <c r="D24" s="13" t="s">
        <v>85</v>
      </c>
      <c r="E24" s="13" t="s">
        <v>81</v>
      </c>
      <c r="F24" s="12" t="s">
        <v>175</v>
      </c>
      <c r="G24" s="11">
        <f>'[1]SUMATORIA HOMBRES'!C10+'[1]SUMATORIA HOMBRES'!D10+'[1]SUMATORIA HOMBRES'!E10+'[1]SUMATORIA HOMBRES'!F10+'[1]SUMATORIA HOMBRES'!G10</f>
        <v>21</v>
      </c>
      <c r="H24" s="11">
        <f>'[1]SUMATORIA MUJERES'!C11+'[1]SUMATORIA MUJERES'!D11+'[1]SUMATORIA MUJERES'!E11+'[1]SUMATORIA MUJERES'!F11+'[1]SUMATORIA MUJERES'!G11</f>
        <v>8</v>
      </c>
      <c r="I24" s="3">
        <f>'[1]SUMATORIA HOMBRES'!C10+'[1]SUMATORIA MUJERES'!C11</f>
        <v>20</v>
      </c>
      <c r="J24" s="2">
        <f>'[1]SUMATORIA HOMBRES'!D10+'[1]SUMATORIA MUJERES'!D11</f>
        <v>0</v>
      </c>
      <c r="K24" s="2">
        <f>'[1]SUMATORIA HOMBRES'!E10+'[1]SUMATORIA MUJERES'!E11</f>
        <v>0</v>
      </c>
      <c r="L24" s="2">
        <f>'[1]SUMATORIA HOMBRES'!F10+'[1]SUMATORIA MUJERES'!F11</f>
        <v>0</v>
      </c>
      <c r="M24" s="11">
        <f>'[1]SUMATORIA HOMBRES'!G10+'[1]SUMATORIA MUJERES'!G11</f>
        <v>9</v>
      </c>
      <c r="N24" s="15"/>
    </row>
    <row r="25" spans="1:15" ht="39.6" x14ac:dyDescent="0.25">
      <c r="A25" s="14" t="s">
        <v>6</v>
      </c>
      <c r="B25" s="14" t="s">
        <v>5</v>
      </c>
      <c r="C25" s="13" t="s">
        <v>30</v>
      </c>
      <c r="D25" s="13" t="s">
        <v>85</v>
      </c>
      <c r="E25" s="13" t="s">
        <v>81</v>
      </c>
      <c r="F25" s="12" t="s">
        <v>174</v>
      </c>
      <c r="G25" s="11">
        <f>'[1]SUMATORIA HOMBRES'!C11+'[1]SUMATORIA HOMBRES'!D11+'[1]SUMATORIA HOMBRES'!E11+'[1]SUMATORIA HOMBRES'!F11+'[1]SUMATORIA HOMBRES'!G11</f>
        <v>1</v>
      </c>
      <c r="H25" s="11">
        <f>'[1]SUMATORIA MUJERES'!C12+'[1]SUMATORIA MUJERES'!D12+'[1]SUMATORIA MUJERES'!E12+'[1]SUMATORIA MUJERES'!F12+'[1]SUMATORIA MUJERES'!G12</f>
        <v>7</v>
      </c>
      <c r="I25" s="3">
        <f>'[1]SUMATORIA HOMBRES'!C11+'[1]SUMATORIA MUJERES'!C12</f>
        <v>0</v>
      </c>
      <c r="J25" s="2">
        <f>'[1]SUMATORIA HOMBRES'!D11+'[1]SUMATORIA MUJERES'!D12</f>
        <v>0</v>
      </c>
      <c r="K25" s="2">
        <f>'[1]SUMATORIA HOMBRES'!E11+'[1]SUMATORIA MUJERES'!E12</f>
        <v>0</v>
      </c>
      <c r="L25" s="2">
        <f>'[1]SUMATORIA HOMBRES'!F11+'[1]SUMATORIA MUJERES'!F12</f>
        <v>0</v>
      </c>
      <c r="M25" s="11">
        <f>'[1]SUMATORIA HOMBRES'!G11+'[1]SUMATORIA MUJERES'!G12</f>
        <v>8</v>
      </c>
      <c r="N25" s="15"/>
    </row>
    <row r="26" spans="1:15" ht="39.6" x14ac:dyDescent="0.25">
      <c r="A26" s="14" t="s">
        <v>6</v>
      </c>
      <c r="B26" s="14" t="s">
        <v>5</v>
      </c>
      <c r="C26" s="13" t="s">
        <v>98</v>
      </c>
      <c r="D26" s="13" t="s">
        <v>172</v>
      </c>
      <c r="E26" s="13" t="s">
        <v>81</v>
      </c>
      <c r="F26" s="12" t="s">
        <v>173</v>
      </c>
      <c r="G26" s="11">
        <f>'[1]SUMATORIA HOMBRES'!C12+'[1]SUMATORIA HOMBRES'!D12+'[1]SUMATORIA HOMBRES'!E12+'[1]SUMATORIA HOMBRES'!F12+'[1]SUMATORIA HOMBRES'!G12</f>
        <v>3</v>
      </c>
      <c r="H26" s="11">
        <f>'[1]SUMATORIA MUJERES'!C13+'[1]SUMATORIA MUJERES'!D13+'[1]SUMATORIA MUJERES'!E13+'[1]SUMATORIA MUJERES'!F13+'[1]SUMATORIA MUJERES'!G13</f>
        <v>1</v>
      </c>
      <c r="I26" s="3">
        <f>'[1]SUMATORIA HOMBRES'!C12+'[1]SUMATORIA MUJERES'!C13</f>
        <v>0</v>
      </c>
      <c r="J26" s="2">
        <f>'[1]SUMATORIA HOMBRES'!D12+'[1]SUMATORIA MUJERES'!D13</f>
        <v>0</v>
      </c>
      <c r="K26" s="2">
        <f>'[1]SUMATORIA HOMBRES'!E12+'[1]SUMATORIA MUJERES'!E13</f>
        <v>0</v>
      </c>
      <c r="L26" s="2">
        <f>'[1]SUMATORIA HOMBRES'!F12+'[1]SUMATORIA MUJERES'!F13</f>
        <v>0</v>
      </c>
      <c r="M26" s="11">
        <f>'[1]SUMATORIA HOMBRES'!G12+'[1]SUMATORIA MUJERES'!G13</f>
        <v>4</v>
      </c>
      <c r="N26" s="15"/>
    </row>
    <row r="27" spans="1:15" ht="39.6" x14ac:dyDescent="0.25">
      <c r="A27" s="14" t="s">
        <v>6</v>
      </c>
      <c r="B27" s="14" t="s">
        <v>5</v>
      </c>
      <c r="C27" s="13" t="s">
        <v>98</v>
      </c>
      <c r="D27" s="13" t="s">
        <v>172</v>
      </c>
      <c r="E27" s="13" t="s">
        <v>81</v>
      </c>
      <c r="F27" s="12" t="s">
        <v>83</v>
      </c>
      <c r="G27" s="11">
        <f>'[1]SUMATORIA HOMBRES'!C13+'[1]SUMATORIA HOMBRES'!D13+'[1]SUMATORIA HOMBRES'!E13+'[1]SUMATORIA HOMBRES'!F13+'[1]SUMATORIA HOMBRES'!G13</f>
        <v>5</v>
      </c>
      <c r="H27" s="11">
        <f>'[1]SUMATORIA MUJERES'!C14+'[1]SUMATORIA MUJERES'!D14+'[1]SUMATORIA MUJERES'!E14+'[1]SUMATORIA MUJERES'!F14+'[1]SUMATORIA MUJERES'!G14</f>
        <v>5</v>
      </c>
      <c r="I27" s="3">
        <f>'[1]SUMATORIA HOMBRES'!C13+'[1]SUMATORIA MUJERES'!C14</f>
        <v>0</v>
      </c>
      <c r="J27" s="2">
        <f>'[1]SUMATORIA HOMBRES'!D13+'[1]SUMATORIA MUJERES'!D14</f>
        <v>1</v>
      </c>
      <c r="K27" s="2">
        <f>'[1]SUMATORIA HOMBRES'!E13+'[1]SUMATORIA MUJERES'!E14</f>
        <v>0</v>
      </c>
      <c r="L27" s="2">
        <f>'[1]SUMATORIA HOMBRES'!F13+'[1]SUMATORIA MUJERES'!F14</f>
        <v>0</v>
      </c>
      <c r="M27" s="11">
        <f>'[1]SUMATORIA HOMBRES'!G13+'[1]SUMATORIA MUJERES'!G14</f>
        <v>9</v>
      </c>
      <c r="N27" s="15"/>
    </row>
    <row r="28" spans="1:15" ht="39.6" x14ac:dyDescent="0.25">
      <c r="A28" s="14" t="s">
        <v>6</v>
      </c>
      <c r="B28" s="14" t="s">
        <v>5</v>
      </c>
      <c r="C28" s="13" t="s">
        <v>130</v>
      </c>
      <c r="D28" s="13" t="s">
        <v>79</v>
      </c>
      <c r="E28" s="13" t="s">
        <v>73</v>
      </c>
      <c r="F28" s="12" t="s">
        <v>171</v>
      </c>
      <c r="G28" s="11">
        <f>'[1]SUMATORIA HOMBRES'!C14+'[1]SUMATORIA HOMBRES'!D14+'[1]SUMATORIA HOMBRES'!E14+'[1]SUMATORIA HOMBRES'!F14+'[1]SUMATORIA HOMBRES'!G14</f>
        <v>3</v>
      </c>
      <c r="H28" s="11">
        <f>'[1]SUMATORIA MUJERES'!C15+'[1]SUMATORIA MUJERES'!D15+'[1]SUMATORIA MUJERES'!E15+'[1]SUMATORIA MUJERES'!F15+'[1]SUMATORIA MUJERES'!G15</f>
        <v>6</v>
      </c>
      <c r="I28" s="3">
        <f>'[1]SUMATORIA HOMBRES'!C14+'[1]SUMATORIA MUJERES'!C15</f>
        <v>0</v>
      </c>
      <c r="J28" s="2">
        <f>'[1]SUMATORIA HOMBRES'!D14+'[1]SUMATORIA MUJERES'!D15</f>
        <v>0</v>
      </c>
      <c r="K28" s="2">
        <f>'[1]SUMATORIA HOMBRES'!E14+'[1]SUMATORIA MUJERES'!E15</f>
        <v>0</v>
      </c>
      <c r="L28" s="2">
        <f>'[1]SUMATORIA HOMBRES'!F14+'[1]SUMATORIA MUJERES'!F15</f>
        <v>0</v>
      </c>
      <c r="M28" s="11">
        <f>'[1]SUMATORIA HOMBRES'!G14+'[1]SUMATORIA MUJERES'!G15</f>
        <v>9</v>
      </c>
      <c r="N28" s="15"/>
    </row>
    <row r="29" spans="1:15" ht="39.6" x14ac:dyDescent="0.25">
      <c r="A29" s="14" t="s">
        <v>6</v>
      </c>
      <c r="B29" s="14" t="s">
        <v>5</v>
      </c>
      <c r="C29" s="13" t="s">
        <v>98</v>
      </c>
      <c r="D29" s="13" t="s">
        <v>79</v>
      </c>
      <c r="E29" s="13" t="s">
        <v>73</v>
      </c>
      <c r="F29" s="12" t="s">
        <v>170</v>
      </c>
      <c r="G29" s="11">
        <f>'[1]SUMATORIA HOMBRES'!C15+'[1]SUMATORIA HOMBRES'!D15+'[1]SUMATORIA HOMBRES'!E15+'[1]SUMATORIA HOMBRES'!F15+'[1]SUMATORIA HOMBRES'!G15</f>
        <v>3</v>
      </c>
      <c r="H29" s="11">
        <f>'[1]SUMATORIA MUJERES'!C16+'[1]SUMATORIA MUJERES'!D16+'[1]SUMATORIA MUJERES'!E16+'[1]SUMATORIA MUJERES'!F16+'[1]SUMATORIA MUJERES'!G16</f>
        <v>1</v>
      </c>
      <c r="I29" s="3">
        <f>'[1]SUMATORIA HOMBRES'!C15+'[1]SUMATORIA MUJERES'!C16</f>
        <v>0</v>
      </c>
      <c r="J29" s="2">
        <f>'[1]SUMATORIA HOMBRES'!D15+'[1]SUMATORIA MUJERES'!D16</f>
        <v>0</v>
      </c>
      <c r="K29" s="2">
        <f>'[1]SUMATORIA HOMBRES'!E15+'[1]SUMATORIA MUJERES'!E16</f>
        <v>0</v>
      </c>
      <c r="L29" s="2">
        <f>'[1]SUMATORIA HOMBRES'!F15+'[1]SUMATORIA MUJERES'!F16</f>
        <v>0</v>
      </c>
      <c r="M29" s="11">
        <f>'[1]SUMATORIA HOMBRES'!G15+'[1]SUMATORIA MUJERES'!G16</f>
        <v>4</v>
      </c>
      <c r="N29" s="15"/>
    </row>
    <row r="30" spans="1:15" ht="39.6" x14ac:dyDescent="0.25">
      <c r="A30" s="14" t="s">
        <v>6</v>
      </c>
      <c r="B30" s="14" t="s">
        <v>5</v>
      </c>
      <c r="C30" s="13" t="s">
        <v>17</v>
      </c>
      <c r="D30" s="13" t="s">
        <v>79</v>
      </c>
      <c r="E30" s="13" t="s">
        <v>73</v>
      </c>
      <c r="F30" s="12" t="s">
        <v>78</v>
      </c>
      <c r="G30" s="11">
        <f>'[1]SUMATORIA HOMBRES'!C16+'[1]SUMATORIA HOMBRES'!D16+'[1]SUMATORIA HOMBRES'!E16+'[1]SUMATORIA HOMBRES'!F16+'[1]SUMATORIA HOMBRES'!G16</f>
        <v>2</v>
      </c>
      <c r="H30" s="11">
        <f>'[1]SUMATORIA MUJERES'!C17+'[1]SUMATORIA MUJERES'!D17+'[1]SUMATORIA MUJERES'!E17+'[1]SUMATORIA MUJERES'!F17+'[1]SUMATORIA MUJERES'!G17</f>
        <v>1</v>
      </c>
      <c r="I30" s="3">
        <f>'[1]SUMATORIA HOMBRES'!C16+'[1]SUMATORIA MUJERES'!C17</f>
        <v>0</v>
      </c>
      <c r="J30" s="2">
        <f>'[1]SUMATORIA HOMBRES'!D16+'[1]SUMATORIA MUJERES'!D17</f>
        <v>0</v>
      </c>
      <c r="K30" s="2">
        <f>'[1]SUMATORIA HOMBRES'!E16+'[1]SUMATORIA MUJERES'!E17</f>
        <v>0</v>
      </c>
      <c r="L30" s="2">
        <f>'[1]SUMATORIA HOMBRES'!F16+'[1]SUMATORIA MUJERES'!F17</f>
        <v>0</v>
      </c>
      <c r="M30" s="11">
        <f>'[1]SUMATORIA HOMBRES'!G16+'[1]SUMATORIA MUJERES'!G17</f>
        <v>3</v>
      </c>
      <c r="N30" s="15"/>
    </row>
    <row r="31" spans="1:15" ht="39.6" x14ac:dyDescent="0.25">
      <c r="A31" s="14" t="s">
        <v>6</v>
      </c>
      <c r="B31" s="14" t="s">
        <v>5</v>
      </c>
      <c r="C31" s="13" t="s">
        <v>169</v>
      </c>
      <c r="D31" s="13" t="s">
        <v>74</v>
      </c>
      <c r="E31" s="13" t="s">
        <v>73</v>
      </c>
      <c r="F31" s="12" t="s">
        <v>168</v>
      </c>
      <c r="G31" s="11">
        <f>'[1]SUMATORIA HOMBRES'!C17+'[1]SUMATORIA HOMBRES'!D17+'[1]SUMATORIA HOMBRES'!E17+'[1]SUMATORIA HOMBRES'!F17+'[1]SUMATORIA HOMBRES'!G17</f>
        <v>0</v>
      </c>
      <c r="H31" s="11">
        <f>'[1]SUMATORIA MUJERES'!C18+'[1]SUMATORIA MUJERES'!D18+'[1]SUMATORIA MUJERES'!E18+'[1]SUMATORIA MUJERES'!F18+'[1]SUMATORIA MUJERES'!G18</f>
        <v>3</v>
      </c>
      <c r="I31" s="3">
        <f>'[1]SUMATORIA HOMBRES'!C17+'[1]SUMATORIA MUJERES'!C18</f>
        <v>0</v>
      </c>
      <c r="J31" s="2">
        <f>'[1]SUMATORIA HOMBRES'!D17+'[1]SUMATORIA MUJERES'!D18</f>
        <v>0</v>
      </c>
      <c r="K31" s="2">
        <f>'[1]SUMATORIA HOMBRES'!E17+'[1]SUMATORIA MUJERES'!E18</f>
        <v>0</v>
      </c>
      <c r="L31" s="2">
        <f>'[1]SUMATORIA HOMBRES'!F17+'[1]SUMATORIA MUJERES'!F18</f>
        <v>0</v>
      </c>
      <c r="M31" s="11">
        <f>'[1]SUMATORIA HOMBRES'!G17+'[1]SUMATORIA MUJERES'!G18</f>
        <v>3</v>
      </c>
      <c r="N31" s="15"/>
    </row>
    <row r="32" spans="1:15" ht="39.6" x14ac:dyDescent="0.25">
      <c r="A32" s="14" t="s">
        <v>6</v>
      </c>
      <c r="B32" s="14" t="s">
        <v>5</v>
      </c>
      <c r="C32" s="13" t="s">
        <v>167</v>
      </c>
      <c r="D32" s="13" t="s">
        <v>79</v>
      </c>
      <c r="E32" s="13" t="s">
        <v>73</v>
      </c>
      <c r="F32" s="12" t="s">
        <v>166</v>
      </c>
      <c r="G32" s="11">
        <f>'[1]SUMATORIA HOMBRES'!C18+'[1]SUMATORIA HOMBRES'!D18+'[1]SUMATORIA HOMBRES'!E18+'[1]SUMATORIA HOMBRES'!F18+'[1]SUMATORIA HOMBRES'!G18</f>
        <v>1</v>
      </c>
      <c r="H32" s="11">
        <f>'[1]SUMATORIA MUJERES'!C19+'[1]SUMATORIA MUJERES'!D19+'[1]SUMATORIA MUJERES'!E19+'[1]SUMATORIA MUJERES'!F19+'[1]SUMATORIA MUJERES'!G19</f>
        <v>3</v>
      </c>
      <c r="I32" s="3">
        <f>'[1]SUMATORIA HOMBRES'!C18+'[1]SUMATORIA MUJERES'!C19</f>
        <v>1</v>
      </c>
      <c r="J32" s="2">
        <f>'[1]SUMATORIA HOMBRES'!D18+'[1]SUMATORIA MUJERES'!D19</f>
        <v>0</v>
      </c>
      <c r="K32" s="2">
        <f>'[1]SUMATORIA HOMBRES'!E18+'[1]SUMATORIA MUJERES'!E19</f>
        <v>0</v>
      </c>
      <c r="L32" s="2">
        <f>'[1]SUMATORIA HOMBRES'!F18+'[1]SUMATORIA MUJERES'!F19</f>
        <v>0</v>
      </c>
      <c r="M32" s="11">
        <f>'[1]SUMATORIA HOMBRES'!G18+'[1]SUMATORIA MUJERES'!G19</f>
        <v>3</v>
      </c>
      <c r="N32" s="15"/>
    </row>
    <row r="33" spans="1:15" ht="39.6" x14ac:dyDescent="0.25">
      <c r="A33" s="14" t="s">
        <v>6</v>
      </c>
      <c r="B33" s="14" t="s">
        <v>5</v>
      </c>
      <c r="C33" s="13" t="s">
        <v>165</v>
      </c>
      <c r="D33" s="13" t="s">
        <v>74</v>
      </c>
      <c r="E33" s="13" t="s">
        <v>73</v>
      </c>
      <c r="F33" s="12" t="s">
        <v>164</v>
      </c>
      <c r="G33" s="11">
        <f>'[1]SUMATORIA HOMBRES'!C19+'[1]SUMATORIA HOMBRES'!D19+'[1]SUMATORIA HOMBRES'!E19+'[1]SUMATORIA HOMBRES'!F19+'[1]SUMATORIA HOMBRES'!G19</f>
        <v>1</v>
      </c>
      <c r="H33" s="11">
        <f>'[1]SUMATORIA MUJERES'!C20+'[1]SUMATORIA MUJERES'!D20+'[1]SUMATORIA MUJERES'!E20+'[1]SUMATORIA MUJERES'!F20+'[1]SUMATORIA MUJERES'!G20</f>
        <v>2</v>
      </c>
      <c r="I33" s="3">
        <f>'[1]SUMATORIA HOMBRES'!C19+'[1]SUMATORIA MUJERES'!C20</f>
        <v>0</v>
      </c>
      <c r="J33" s="2">
        <f>'[1]SUMATORIA HOMBRES'!D19+'[1]SUMATORIA MUJERES'!D20</f>
        <v>0</v>
      </c>
      <c r="K33" s="2">
        <f>'[1]SUMATORIA HOMBRES'!E19+'[1]SUMATORIA MUJERES'!E20</f>
        <v>0</v>
      </c>
      <c r="L33" s="2">
        <f>'[1]SUMATORIA HOMBRES'!F19+'[1]SUMATORIA MUJERES'!F20</f>
        <v>0</v>
      </c>
      <c r="M33" s="11">
        <f>'[1]SUMATORIA HOMBRES'!G19+'[1]SUMATORIA MUJERES'!G20</f>
        <v>3</v>
      </c>
      <c r="N33" s="15"/>
    </row>
    <row r="34" spans="1:15" s="8" customFormat="1" ht="39.6" x14ac:dyDescent="0.25">
      <c r="A34" s="14" t="s">
        <v>6</v>
      </c>
      <c r="B34" s="14" t="s">
        <v>5</v>
      </c>
      <c r="C34" s="13" t="s">
        <v>130</v>
      </c>
      <c r="D34" s="13" t="s">
        <v>163</v>
      </c>
      <c r="E34" s="13" t="s">
        <v>68</v>
      </c>
      <c r="F34" s="12" t="s">
        <v>83</v>
      </c>
      <c r="G34" s="11">
        <f>'[1]SUMATORIA HOMBRES'!C20+'[1]SUMATORIA HOMBRES'!D20+'[1]SUMATORIA HOMBRES'!E20+'[1]SUMATORIA HOMBRES'!F20+'[1]SUMATORIA HOMBRES'!G20</f>
        <v>2</v>
      </c>
      <c r="H34" s="11">
        <f>'[1]SUMATORIA MUJERES'!C21+'[1]SUMATORIA MUJERES'!D21+'[1]SUMATORIA MUJERES'!E21+'[1]SUMATORIA MUJERES'!F21+'[1]SUMATORIA MUJERES'!G21</f>
        <v>2</v>
      </c>
      <c r="I34" s="3">
        <f>'[1]SUMATORIA HOMBRES'!C20+'[1]SUMATORIA MUJERES'!C21</f>
        <v>0</v>
      </c>
      <c r="J34" s="2">
        <f>'[1]SUMATORIA HOMBRES'!D20+'[1]SUMATORIA MUJERES'!D21</f>
        <v>0</v>
      </c>
      <c r="K34" s="2">
        <f>'[1]SUMATORIA HOMBRES'!E20+'[1]SUMATORIA MUJERES'!E21</f>
        <v>0</v>
      </c>
      <c r="L34" s="2">
        <f>'[1]SUMATORIA HOMBRES'!F20+'[1]SUMATORIA MUJERES'!F21</f>
        <v>0</v>
      </c>
      <c r="M34" s="11">
        <f>'[1]SUMATORIA HOMBRES'!G20+'[1]SUMATORIA MUJERES'!G21</f>
        <v>4</v>
      </c>
      <c r="N34" s="15"/>
      <c r="O34" s="9"/>
    </row>
    <row r="35" spans="1:15" ht="39.6" x14ac:dyDescent="0.25">
      <c r="A35" s="14" t="s">
        <v>6</v>
      </c>
      <c r="B35" s="14" t="s">
        <v>5</v>
      </c>
      <c r="C35" s="13" t="s">
        <v>93</v>
      </c>
      <c r="D35" s="13" t="s">
        <v>162</v>
      </c>
      <c r="E35" s="13" t="s">
        <v>68</v>
      </c>
      <c r="F35" s="12" t="s">
        <v>83</v>
      </c>
      <c r="G35" s="11">
        <f>'[1]SUMATORIA HOMBRES'!C21+'[1]SUMATORIA HOMBRES'!D21+'[1]SUMATORIA HOMBRES'!E21+'[1]SUMATORIA HOMBRES'!F21+'[1]SUMATORIA HOMBRES'!G21</f>
        <v>2</v>
      </c>
      <c r="H35" s="11">
        <f>'[1]SUMATORIA MUJERES'!C22+'[1]SUMATORIA MUJERES'!D22+'[1]SUMATORIA MUJERES'!E22+'[1]SUMATORIA MUJERES'!F22+'[1]SUMATORIA MUJERES'!G22</f>
        <v>1</v>
      </c>
      <c r="I35" s="3">
        <f>'[1]SUMATORIA HOMBRES'!C21+'[1]SUMATORIA MUJERES'!C22</f>
        <v>1</v>
      </c>
      <c r="J35" s="2">
        <f>'[1]SUMATORIA HOMBRES'!D21+'[1]SUMATORIA MUJERES'!D22</f>
        <v>0</v>
      </c>
      <c r="K35" s="2">
        <f>'[1]SUMATORIA HOMBRES'!E21+'[1]SUMATORIA MUJERES'!E22</f>
        <v>0</v>
      </c>
      <c r="L35" s="2">
        <f>'[1]SUMATORIA HOMBRES'!F21+'[1]SUMATORIA MUJERES'!F22</f>
        <v>0</v>
      </c>
      <c r="M35" s="11">
        <f>'[1]SUMATORIA HOMBRES'!G21+'[1]SUMATORIA MUJERES'!G22</f>
        <v>2</v>
      </c>
      <c r="N35" s="15"/>
    </row>
    <row r="36" spans="1:15" ht="39.6" x14ac:dyDescent="0.25">
      <c r="A36" s="14" t="s">
        <v>6</v>
      </c>
      <c r="B36" s="14" t="s">
        <v>5</v>
      </c>
      <c r="C36" s="13" t="s">
        <v>95</v>
      </c>
      <c r="D36" s="13" t="s">
        <v>161</v>
      </c>
      <c r="E36" s="13" t="s">
        <v>68</v>
      </c>
      <c r="F36" s="12" t="s">
        <v>83</v>
      </c>
      <c r="G36" s="11">
        <f>'[1]SUMATORIA HOMBRES'!C22+'[1]SUMATORIA HOMBRES'!D22+'[1]SUMATORIA HOMBRES'!E22+'[1]SUMATORIA HOMBRES'!F22+'[1]SUMATORIA HOMBRES'!G22</f>
        <v>2</v>
      </c>
      <c r="H36" s="11">
        <f>'[1]SUMATORIA MUJERES'!C23+'[1]SUMATORIA MUJERES'!D23+'[1]SUMATORIA MUJERES'!E23+'[1]SUMATORIA MUJERES'!F23+'[1]SUMATORIA MUJERES'!G23</f>
        <v>2</v>
      </c>
      <c r="I36" s="3">
        <f>'[1]SUMATORIA HOMBRES'!C22+'[1]SUMATORIA MUJERES'!C23</f>
        <v>1</v>
      </c>
      <c r="J36" s="2">
        <f>'[1]SUMATORIA HOMBRES'!D22+'[1]SUMATORIA MUJERES'!D23</f>
        <v>0</v>
      </c>
      <c r="K36" s="2">
        <f>'[1]SUMATORIA HOMBRES'!E22+'[1]SUMATORIA MUJERES'!E23</f>
        <v>0</v>
      </c>
      <c r="L36" s="2">
        <f>'[1]SUMATORIA HOMBRES'!F22+'[1]SUMATORIA MUJERES'!F23</f>
        <v>0</v>
      </c>
      <c r="M36" s="11">
        <f>'[1]SUMATORIA HOMBRES'!G22+'[1]SUMATORIA MUJERES'!G23</f>
        <v>3</v>
      </c>
      <c r="N36" s="15"/>
    </row>
    <row r="37" spans="1:15" s="8" customFormat="1" ht="39.6" x14ac:dyDescent="0.25">
      <c r="A37" s="14" t="s">
        <v>6</v>
      </c>
      <c r="B37" s="14" t="s">
        <v>5</v>
      </c>
      <c r="C37" s="13" t="s">
        <v>160</v>
      </c>
      <c r="D37" s="13" t="s">
        <v>159</v>
      </c>
      <c r="E37" s="13" t="s">
        <v>68</v>
      </c>
      <c r="F37" s="12" t="s">
        <v>158</v>
      </c>
      <c r="G37" s="11">
        <f>'[1]SUMATORIA HOMBRES'!C23+'[1]SUMATORIA HOMBRES'!D23+'[1]SUMATORIA HOMBRES'!E23+'[1]SUMATORIA HOMBRES'!F23+'[1]SUMATORIA HOMBRES'!G23</f>
        <v>2</v>
      </c>
      <c r="H37" s="11">
        <f>'[1]SUMATORIA MUJERES'!C24+'[1]SUMATORIA MUJERES'!D24+'[1]SUMATORIA MUJERES'!E24+'[1]SUMATORIA MUJERES'!F24+'[1]SUMATORIA MUJERES'!G24</f>
        <v>3</v>
      </c>
      <c r="I37" s="3">
        <f>'[1]SUMATORIA HOMBRES'!C23+'[1]SUMATORIA MUJERES'!C24</f>
        <v>0</v>
      </c>
      <c r="J37" s="2">
        <f>'[1]SUMATORIA HOMBRES'!D23+'[1]SUMATORIA MUJERES'!D24</f>
        <v>0</v>
      </c>
      <c r="K37" s="2">
        <f>'[1]SUMATORIA HOMBRES'!E23+'[1]SUMATORIA MUJERES'!E24</f>
        <v>0</v>
      </c>
      <c r="L37" s="2">
        <f>'[1]SUMATORIA HOMBRES'!F23+'[1]SUMATORIA MUJERES'!F24</f>
        <v>0</v>
      </c>
      <c r="M37" s="11">
        <f>'[1]SUMATORIA HOMBRES'!G23+'[1]SUMATORIA MUJERES'!G24</f>
        <v>5</v>
      </c>
      <c r="N37" s="15"/>
      <c r="O37" s="9"/>
    </row>
    <row r="38" spans="1:15" ht="39.6" x14ac:dyDescent="0.25">
      <c r="A38" s="14" t="s">
        <v>6</v>
      </c>
      <c r="B38" s="14" t="s">
        <v>5</v>
      </c>
      <c r="C38" s="13" t="s">
        <v>157</v>
      </c>
      <c r="D38" s="13" t="s">
        <v>156</v>
      </c>
      <c r="E38" s="13" t="s">
        <v>61</v>
      </c>
      <c r="F38" s="12" t="s">
        <v>83</v>
      </c>
      <c r="G38" s="11">
        <f>'[1]SUMATORIA HOMBRES'!C24+'[1]SUMATORIA HOMBRES'!D24+'[1]SUMATORIA HOMBRES'!E24+'[1]SUMATORIA HOMBRES'!F24+'[1]SUMATORIA HOMBRES'!G24</f>
        <v>18</v>
      </c>
      <c r="H38" s="11">
        <f>'[1]SUMATORIA MUJERES'!C25+'[1]SUMATORIA MUJERES'!D25+'[1]SUMATORIA MUJERES'!E25+'[1]SUMATORIA MUJERES'!F25+'[1]SUMATORIA MUJERES'!G25</f>
        <v>7</v>
      </c>
      <c r="I38" s="3">
        <f>'[1]SUMATORIA HOMBRES'!C24+'[1]SUMATORIA MUJERES'!C25</f>
        <v>10</v>
      </c>
      <c r="J38" s="2">
        <f>'[1]SUMATORIA HOMBRES'!D24+'[1]SUMATORIA MUJERES'!D25</f>
        <v>0</v>
      </c>
      <c r="K38" s="2">
        <f>'[1]SUMATORIA HOMBRES'!E24+'[1]SUMATORIA MUJERES'!E25</f>
        <v>0</v>
      </c>
      <c r="L38" s="2">
        <f>'[1]SUMATORIA HOMBRES'!F24+'[1]SUMATORIA MUJERES'!F25</f>
        <v>0</v>
      </c>
      <c r="M38" s="11">
        <f>'[1]SUMATORIA HOMBRES'!G24+'[1]SUMATORIA MUJERES'!G25</f>
        <v>15</v>
      </c>
      <c r="N38" s="15"/>
    </row>
    <row r="39" spans="1:15" ht="39.6" x14ac:dyDescent="0.25">
      <c r="A39" s="14" t="s">
        <v>6</v>
      </c>
      <c r="B39" s="14" t="s">
        <v>5</v>
      </c>
      <c r="C39" s="13" t="s">
        <v>130</v>
      </c>
      <c r="D39" s="13" t="s">
        <v>66</v>
      </c>
      <c r="E39" s="13" t="s">
        <v>61</v>
      </c>
      <c r="F39" s="12" t="s">
        <v>155</v>
      </c>
      <c r="G39" s="11">
        <f>'[1]SUMATORIA HOMBRES'!C25+'[1]SUMATORIA HOMBRES'!D25+'[1]SUMATORIA HOMBRES'!E25+'[1]SUMATORIA HOMBRES'!F25+'[1]SUMATORIA HOMBRES'!G25</f>
        <v>10</v>
      </c>
      <c r="H39" s="11">
        <f>'[1]SUMATORIA MUJERES'!C26+'[1]SUMATORIA MUJERES'!D26+'[1]SUMATORIA MUJERES'!E26+'[1]SUMATORIA MUJERES'!F26+'[1]SUMATORIA MUJERES'!G26</f>
        <v>14</v>
      </c>
      <c r="I39" s="3">
        <f>'[1]SUMATORIA HOMBRES'!C25+'[1]SUMATORIA MUJERES'!C26</f>
        <v>23</v>
      </c>
      <c r="J39" s="2">
        <f>'[1]SUMATORIA HOMBRES'!D25+'[1]SUMATORIA MUJERES'!D26</f>
        <v>0</v>
      </c>
      <c r="K39" s="2">
        <f>'[1]SUMATORIA HOMBRES'!E25+'[1]SUMATORIA MUJERES'!E26</f>
        <v>0</v>
      </c>
      <c r="L39" s="2">
        <f>'[1]SUMATORIA HOMBRES'!F25+'[1]SUMATORIA MUJERES'!F26</f>
        <v>0</v>
      </c>
      <c r="M39" s="11">
        <f>'[1]SUMATORIA HOMBRES'!G25+'[1]SUMATORIA MUJERES'!G26</f>
        <v>1</v>
      </c>
      <c r="N39" s="15"/>
    </row>
    <row r="40" spans="1:15" s="8" customFormat="1" ht="39.6" x14ac:dyDescent="0.25">
      <c r="A40" s="14" t="s">
        <v>6</v>
      </c>
      <c r="B40" s="14" t="s">
        <v>5</v>
      </c>
      <c r="C40" s="13" t="s">
        <v>14</v>
      </c>
      <c r="D40" s="13" t="s">
        <v>149</v>
      </c>
      <c r="E40" s="13" t="s">
        <v>61</v>
      </c>
      <c r="F40" s="12" t="s">
        <v>154</v>
      </c>
      <c r="G40" s="11">
        <f>'[1]SUMATORIA HOMBRES'!C26+'[1]SUMATORIA HOMBRES'!D26+'[1]SUMATORIA HOMBRES'!E26+'[1]SUMATORIA HOMBRES'!F26+'[1]SUMATORIA HOMBRES'!G26</f>
        <v>10</v>
      </c>
      <c r="H40" s="11">
        <f>'[1]SUMATORIA MUJERES'!C27+'[1]SUMATORIA MUJERES'!D27+'[1]SUMATORIA MUJERES'!E27+'[1]SUMATORIA MUJERES'!F27+'[1]SUMATORIA MUJERES'!G27</f>
        <v>3</v>
      </c>
      <c r="I40" s="3">
        <f>'[1]SUMATORIA HOMBRES'!C26+'[1]SUMATORIA MUJERES'!C27</f>
        <v>12</v>
      </c>
      <c r="J40" s="2">
        <f>'[1]SUMATORIA HOMBRES'!D26+'[1]SUMATORIA MUJERES'!D27</f>
        <v>0</v>
      </c>
      <c r="K40" s="2">
        <f>'[1]SUMATORIA HOMBRES'!E26+'[1]SUMATORIA MUJERES'!E27</f>
        <v>0</v>
      </c>
      <c r="L40" s="2">
        <f>'[1]SUMATORIA HOMBRES'!F26+'[1]SUMATORIA MUJERES'!F27</f>
        <v>0</v>
      </c>
      <c r="M40" s="11">
        <f>'[1]SUMATORIA HOMBRES'!G26+'[1]SUMATORIA MUJERES'!G27</f>
        <v>1</v>
      </c>
      <c r="N40" s="15"/>
      <c r="O40" s="9"/>
    </row>
    <row r="41" spans="1:15" ht="39.6" x14ac:dyDescent="0.25">
      <c r="A41" s="14" t="s">
        <v>6</v>
      </c>
      <c r="B41" s="14" t="s">
        <v>5</v>
      </c>
      <c r="C41" s="13" t="s">
        <v>30</v>
      </c>
      <c r="D41" s="13" t="s">
        <v>149</v>
      </c>
      <c r="E41" s="13" t="s">
        <v>61</v>
      </c>
      <c r="F41" s="12" t="s">
        <v>153</v>
      </c>
      <c r="G41" s="11">
        <f>'[1]SUMATORIA HOMBRES'!C27+'[1]SUMATORIA HOMBRES'!D27+'[1]SUMATORIA HOMBRES'!E27+'[1]SUMATORIA HOMBRES'!F27+'[1]SUMATORIA HOMBRES'!G27</f>
        <v>11</v>
      </c>
      <c r="H41" s="11">
        <f>'[1]SUMATORIA MUJERES'!C28+'[1]SUMATORIA MUJERES'!D28+'[1]SUMATORIA MUJERES'!E28+'[1]SUMATORIA MUJERES'!F28+'[1]SUMATORIA MUJERES'!G28</f>
        <v>9</v>
      </c>
      <c r="I41" s="3">
        <f>'[1]SUMATORIA HOMBRES'!C27+'[1]SUMATORIA MUJERES'!C28</f>
        <v>13</v>
      </c>
      <c r="J41" s="2">
        <f>'[1]SUMATORIA HOMBRES'!D27+'[1]SUMATORIA MUJERES'!D28</f>
        <v>0</v>
      </c>
      <c r="K41" s="2">
        <f>'[1]SUMATORIA HOMBRES'!E27+'[1]SUMATORIA MUJERES'!E28</f>
        <v>0</v>
      </c>
      <c r="L41" s="2">
        <f>'[1]SUMATORIA HOMBRES'!F27+'[1]SUMATORIA MUJERES'!F28</f>
        <v>0</v>
      </c>
      <c r="M41" s="11">
        <f>'[1]SUMATORIA HOMBRES'!G27+'[1]SUMATORIA MUJERES'!G28</f>
        <v>7</v>
      </c>
      <c r="N41" s="15"/>
    </row>
    <row r="42" spans="1:15" s="8" customFormat="1" ht="39.6" x14ac:dyDescent="0.25">
      <c r="A42" s="14" t="s">
        <v>6</v>
      </c>
      <c r="B42" s="14" t="s">
        <v>5</v>
      </c>
      <c r="C42" s="13" t="s">
        <v>30</v>
      </c>
      <c r="D42" s="13" t="s">
        <v>149</v>
      </c>
      <c r="E42" s="13" t="s">
        <v>61</v>
      </c>
      <c r="F42" s="12" t="s">
        <v>152</v>
      </c>
      <c r="G42" s="11">
        <f>'[1]SUMATORIA HOMBRES'!C28+'[1]SUMATORIA HOMBRES'!D28+'[1]SUMATORIA HOMBRES'!E28+'[1]SUMATORIA HOMBRES'!F28+'[1]SUMATORIA HOMBRES'!G28</f>
        <v>10</v>
      </c>
      <c r="H42" s="11">
        <f>'[1]SUMATORIA MUJERES'!C29+'[1]SUMATORIA MUJERES'!D29+'[1]SUMATORIA MUJERES'!E29+'[1]SUMATORIA MUJERES'!F29+'[1]SUMATORIA MUJERES'!G29</f>
        <v>2</v>
      </c>
      <c r="I42" s="3">
        <f>'[1]SUMATORIA HOMBRES'!C28+'[1]SUMATORIA MUJERES'!C29</f>
        <v>8</v>
      </c>
      <c r="J42" s="2">
        <f>'[1]SUMATORIA HOMBRES'!D28+'[1]SUMATORIA MUJERES'!D29</f>
        <v>0</v>
      </c>
      <c r="K42" s="2">
        <f>'[1]SUMATORIA HOMBRES'!E28+'[1]SUMATORIA MUJERES'!E29</f>
        <v>0</v>
      </c>
      <c r="L42" s="2">
        <f>'[1]SUMATORIA HOMBRES'!F28+'[1]SUMATORIA MUJERES'!F29</f>
        <v>0</v>
      </c>
      <c r="M42" s="11">
        <f>'[1]SUMATORIA HOMBRES'!G28+'[1]SUMATORIA MUJERES'!G29</f>
        <v>4</v>
      </c>
      <c r="N42" s="10" t="s">
        <v>0</v>
      </c>
      <c r="O42" s="9"/>
    </row>
    <row r="43" spans="1:15" ht="39.6" x14ac:dyDescent="0.25">
      <c r="A43" s="14" t="s">
        <v>6</v>
      </c>
      <c r="B43" s="14" t="s">
        <v>5</v>
      </c>
      <c r="C43" s="13" t="s">
        <v>101</v>
      </c>
      <c r="D43" s="13" t="s">
        <v>151</v>
      </c>
      <c r="E43" s="13" t="s">
        <v>61</v>
      </c>
      <c r="F43" s="12" t="s">
        <v>150</v>
      </c>
      <c r="G43" s="11">
        <f>'[1]SUMATORIA HOMBRES'!C29+'[1]SUMATORIA HOMBRES'!D29+'[1]SUMATORIA HOMBRES'!E29+'[1]SUMATORIA HOMBRES'!F29+'[1]SUMATORIA HOMBRES'!G29</f>
        <v>12</v>
      </c>
      <c r="H43" s="11">
        <f>'[1]SUMATORIA MUJERES'!C30+'[1]SUMATORIA MUJERES'!D30+'[1]SUMATORIA MUJERES'!E30+'[1]SUMATORIA MUJERES'!F30+'[1]SUMATORIA MUJERES'!G30</f>
        <v>4</v>
      </c>
      <c r="I43" s="3">
        <f>'[1]SUMATORIA HOMBRES'!C29+'[1]SUMATORIA MUJERES'!C30</f>
        <v>0</v>
      </c>
      <c r="J43" s="2">
        <f>'[1]SUMATORIA HOMBRES'!D29+'[1]SUMATORIA MUJERES'!D30</f>
        <v>0</v>
      </c>
      <c r="K43" s="2">
        <f>'[1]SUMATORIA HOMBRES'!E29+'[1]SUMATORIA MUJERES'!E30</f>
        <v>0</v>
      </c>
      <c r="L43" s="2">
        <f>'[1]SUMATORIA HOMBRES'!F29+'[1]SUMATORIA MUJERES'!F30</f>
        <v>0</v>
      </c>
      <c r="M43" s="11">
        <f>'[1]SUMATORIA HOMBRES'!G29+'[1]SUMATORIA MUJERES'!G30</f>
        <v>16</v>
      </c>
      <c r="N43" s="15"/>
    </row>
    <row r="44" spans="1:15" ht="39.6" x14ac:dyDescent="0.25">
      <c r="A44" s="14" t="s">
        <v>6</v>
      </c>
      <c r="B44" s="14" t="s">
        <v>5</v>
      </c>
      <c r="C44" s="13" t="s">
        <v>14</v>
      </c>
      <c r="D44" s="13" t="s">
        <v>149</v>
      </c>
      <c r="E44" s="13" t="s">
        <v>61</v>
      </c>
      <c r="F44" s="12" t="s">
        <v>148</v>
      </c>
      <c r="G44" s="11">
        <f>'[1]SUMATORIA HOMBRES'!C30+'[1]SUMATORIA HOMBRES'!D30+'[1]SUMATORIA HOMBRES'!E30+'[1]SUMATORIA HOMBRES'!F30+'[1]SUMATORIA HOMBRES'!G30</f>
        <v>8</v>
      </c>
      <c r="H44" s="11">
        <f>'[1]SUMATORIA MUJERES'!C31+'[1]SUMATORIA MUJERES'!D31+'[1]SUMATORIA MUJERES'!E31+'[1]SUMATORIA MUJERES'!F31+'[1]SUMATORIA MUJERES'!G31</f>
        <v>0</v>
      </c>
      <c r="I44" s="3">
        <f>'[1]SUMATORIA HOMBRES'!C30+'[1]SUMATORIA MUJERES'!C31</f>
        <v>0</v>
      </c>
      <c r="J44" s="2">
        <f>'[1]SUMATORIA HOMBRES'!D30+'[1]SUMATORIA MUJERES'!D31</f>
        <v>0</v>
      </c>
      <c r="K44" s="2">
        <f>'[1]SUMATORIA HOMBRES'!E30+'[1]SUMATORIA MUJERES'!E31</f>
        <v>0</v>
      </c>
      <c r="L44" s="2">
        <f>'[1]SUMATORIA HOMBRES'!F30+'[1]SUMATORIA MUJERES'!F31</f>
        <v>0</v>
      </c>
      <c r="M44" s="11">
        <f>'[1]SUMATORIA HOMBRES'!G30+'[1]SUMATORIA MUJERES'!G31</f>
        <v>8</v>
      </c>
      <c r="N44" s="15"/>
    </row>
    <row r="45" spans="1:15" ht="39.6" x14ac:dyDescent="0.25">
      <c r="A45" s="14" t="s">
        <v>6</v>
      </c>
      <c r="B45" s="14" t="s">
        <v>5</v>
      </c>
      <c r="C45" s="13" t="s">
        <v>14</v>
      </c>
      <c r="D45" s="13" t="s">
        <v>149</v>
      </c>
      <c r="E45" s="13" t="s">
        <v>61</v>
      </c>
      <c r="F45" s="12" t="s">
        <v>148</v>
      </c>
      <c r="G45" s="11">
        <f>'[1]SUMATORIA HOMBRES'!C31+'[1]SUMATORIA HOMBRES'!D31+'[1]SUMATORIA HOMBRES'!E31+'[1]SUMATORIA HOMBRES'!F31+'[1]SUMATORIA HOMBRES'!G31</f>
        <v>25</v>
      </c>
      <c r="H45" s="11">
        <f>'[1]SUMATORIA MUJERES'!C32+'[1]SUMATORIA MUJERES'!D32+'[1]SUMATORIA MUJERES'!E32+'[1]SUMATORIA MUJERES'!F32+'[1]SUMATORIA MUJERES'!G32</f>
        <v>12</v>
      </c>
      <c r="I45" s="3">
        <f>'[1]SUMATORIA HOMBRES'!C31+'[1]SUMATORIA MUJERES'!C32</f>
        <v>0</v>
      </c>
      <c r="J45" s="2">
        <f>'[1]SUMATORIA HOMBRES'!D31+'[1]SUMATORIA MUJERES'!D32</f>
        <v>0</v>
      </c>
      <c r="K45" s="2">
        <f>'[1]SUMATORIA HOMBRES'!E31+'[1]SUMATORIA MUJERES'!E32</f>
        <v>0</v>
      </c>
      <c r="L45" s="2">
        <f>'[1]SUMATORIA HOMBRES'!F31+'[1]SUMATORIA MUJERES'!F32</f>
        <v>0</v>
      </c>
      <c r="M45" s="11">
        <f>'[1]SUMATORIA HOMBRES'!G31+'[1]SUMATORIA MUJERES'!G32</f>
        <v>37</v>
      </c>
      <c r="N45" s="15"/>
    </row>
    <row r="46" spans="1:15" s="8" customFormat="1" ht="39.6" x14ac:dyDescent="0.25">
      <c r="A46" s="14" t="s">
        <v>6</v>
      </c>
      <c r="B46" s="14" t="s">
        <v>5</v>
      </c>
      <c r="C46" s="13" t="s">
        <v>122</v>
      </c>
      <c r="D46" s="13" t="s">
        <v>60</v>
      </c>
      <c r="E46" s="13" t="s">
        <v>51</v>
      </c>
      <c r="F46" s="12" t="s">
        <v>147</v>
      </c>
      <c r="G46" s="11">
        <f>'[1]SUMATORIA HOMBRES'!C32+'[1]SUMATORIA HOMBRES'!D32+'[1]SUMATORIA HOMBRES'!E32+'[1]SUMATORIA HOMBRES'!F32+'[1]SUMATORIA HOMBRES'!G32</f>
        <v>0</v>
      </c>
      <c r="H46" s="11">
        <f>'[1]SUMATORIA MUJERES'!C33+'[1]SUMATORIA MUJERES'!D33+'[1]SUMATORIA MUJERES'!E33+'[1]SUMATORIA MUJERES'!F33+'[1]SUMATORIA MUJERES'!G33</f>
        <v>10</v>
      </c>
      <c r="I46" s="3">
        <f>'[1]SUMATORIA HOMBRES'!C32+'[1]SUMATORIA MUJERES'!C33</f>
        <v>0</v>
      </c>
      <c r="J46" s="2">
        <f>'[1]SUMATORIA HOMBRES'!D32+'[1]SUMATORIA MUJERES'!D33</f>
        <v>0</v>
      </c>
      <c r="K46" s="2">
        <f>'[1]SUMATORIA HOMBRES'!E32+'[1]SUMATORIA MUJERES'!E33</f>
        <v>0</v>
      </c>
      <c r="L46" s="2">
        <f>'[1]SUMATORIA HOMBRES'!F32+'[1]SUMATORIA MUJERES'!F33</f>
        <v>0</v>
      </c>
      <c r="M46" s="11">
        <f>'[1]SUMATORIA HOMBRES'!G32+'[1]SUMATORIA MUJERES'!G33</f>
        <v>10</v>
      </c>
      <c r="N46" s="15"/>
      <c r="O46" s="9"/>
    </row>
    <row r="47" spans="1:15" ht="39.6" x14ac:dyDescent="0.25">
      <c r="A47" s="14" t="s">
        <v>6</v>
      </c>
      <c r="B47" s="14" t="s">
        <v>5</v>
      </c>
      <c r="C47" s="13" t="s">
        <v>146</v>
      </c>
      <c r="D47" s="13" t="s">
        <v>54</v>
      </c>
      <c r="E47" s="13" t="s">
        <v>51</v>
      </c>
      <c r="F47" s="12" t="s">
        <v>9</v>
      </c>
      <c r="G47" s="11">
        <f>'[1]SUMATORIA HOMBRES'!C33+'[1]SUMATORIA HOMBRES'!D33+'[1]SUMATORIA HOMBRES'!E33+'[1]SUMATORIA HOMBRES'!F33+'[1]SUMATORIA HOMBRES'!G33</f>
        <v>6</v>
      </c>
      <c r="H47" s="11">
        <f>'[1]SUMATORIA MUJERES'!C34+'[1]SUMATORIA MUJERES'!D34+'[1]SUMATORIA MUJERES'!E34+'[1]SUMATORIA MUJERES'!F34+'[1]SUMATORIA MUJERES'!G34</f>
        <v>10</v>
      </c>
      <c r="I47" s="3">
        <f>'[1]SUMATORIA HOMBRES'!C33+'[1]SUMATORIA MUJERES'!C34</f>
        <v>0</v>
      </c>
      <c r="J47" s="2">
        <f>'[1]SUMATORIA HOMBRES'!D33+'[1]SUMATORIA MUJERES'!D34</f>
        <v>0</v>
      </c>
      <c r="K47" s="2">
        <f>'[1]SUMATORIA HOMBRES'!E33+'[1]SUMATORIA MUJERES'!E34</f>
        <v>0</v>
      </c>
      <c r="L47" s="2">
        <f>'[1]SUMATORIA HOMBRES'!F33+'[1]SUMATORIA MUJERES'!F34</f>
        <v>0</v>
      </c>
      <c r="M47" s="11">
        <f>'[1]SUMATORIA HOMBRES'!G33+'[1]SUMATORIA MUJERES'!G34</f>
        <v>16</v>
      </c>
      <c r="N47" s="15"/>
    </row>
    <row r="48" spans="1:15" ht="39.6" x14ac:dyDescent="0.25">
      <c r="A48" s="14" t="s">
        <v>6</v>
      </c>
      <c r="B48" s="14" t="s">
        <v>5</v>
      </c>
      <c r="C48" s="13" t="s">
        <v>145</v>
      </c>
      <c r="D48" s="13" t="s">
        <v>144</v>
      </c>
      <c r="E48" s="13" t="s">
        <v>51</v>
      </c>
      <c r="F48" s="12" t="s">
        <v>9</v>
      </c>
      <c r="G48" s="11">
        <f>'[1]SUMATORIA HOMBRES'!C34+'[1]SUMATORIA HOMBRES'!D34+'[1]SUMATORIA HOMBRES'!E34+'[1]SUMATORIA HOMBRES'!F34+'[1]SUMATORIA HOMBRES'!G34</f>
        <v>4</v>
      </c>
      <c r="H48" s="11">
        <f>'[1]SUMATORIA MUJERES'!C35+'[1]SUMATORIA MUJERES'!D35+'[1]SUMATORIA MUJERES'!E35+'[1]SUMATORIA MUJERES'!F35+'[1]SUMATORIA MUJERES'!G35</f>
        <v>4</v>
      </c>
      <c r="I48" s="3">
        <f>'[1]SUMATORIA HOMBRES'!C34+'[1]SUMATORIA MUJERES'!C35</f>
        <v>0</v>
      </c>
      <c r="J48" s="2">
        <f>'[1]SUMATORIA HOMBRES'!D34+'[1]SUMATORIA MUJERES'!D35</f>
        <v>0</v>
      </c>
      <c r="K48" s="2">
        <f>'[1]SUMATORIA HOMBRES'!E34+'[1]SUMATORIA MUJERES'!E35</f>
        <v>1</v>
      </c>
      <c r="L48" s="2">
        <f>'[1]SUMATORIA HOMBRES'!F34+'[1]SUMATORIA MUJERES'!F35</f>
        <v>0</v>
      </c>
      <c r="M48" s="11">
        <f>'[1]SUMATORIA HOMBRES'!G34+'[1]SUMATORIA MUJERES'!G35</f>
        <v>7</v>
      </c>
      <c r="N48" s="15"/>
    </row>
    <row r="49" spans="1:15" ht="39.6" x14ac:dyDescent="0.25">
      <c r="A49" s="14" t="s">
        <v>6</v>
      </c>
      <c r="B49" s="14" t="s">
        <v>5</v>
      </c>
      <c r="C49" s="13" t="s">
        <v>143</v>
      </c>
      <c r="D49" s="13" t="s">
        <v>138</v>
      </c>
      <c r="E49" s="13" t="s">
        <v>51</v>
      </c>
      <c r="F49" s="12" t="s">
        <v>9</v>
      </c>
      <c r="G49" s="11">
        <f>'[1]SUMATORIA HOMBRES'!C35+'[1]SUMATORIA HOMBRES'!D35+'[1]SUMATORIA HOMBRES'!E35+'[1]SUMATORIA HOMBRES'!F35+'[1]SUMATORIA HOMBRES'!G35</f>
        <v>2</v>
      </c>
      <c r="H49" s="11">
        <f>'[1]SUMATORIA MUJERES'!C36+'[1]SUMATORIA MUJERES'!D36+'[1]SUMATORIA MUJERES'!E36+'[1]SUMATORIA MUJERES'!F36+'[1]SUMATORIA MUJERES'!G36</f>
        <v>2</v>
      </c>
      <c r="I49" s="3">
        <f>'[1]SUMATORIA HOMBRES'!C35+'[1]SUMATORIA MUJERES'!C36</f>
        <v>0</v>
      </c>
      <c r="J49" s="2">
        <f>'[1]SUMATORIA HOMBRES'!D35+'[1]SUMATORIA MUJERES'!D36</f>
        <v>0</v>
      </c>
      <c r="K49" s="2">
        <f>'[1]SUMATORIA HOMBRES'!E35+'[1]SUMATORIA MUJERES'!E36</f>
        <v>0</v>
      </c>
      <c r="L49" s="2">
        <f>'[1]SUMATORIA HOMBRES'!F35+'[1]SUMATORIA MUJERES'!F36</f>
        <v>0</v>
      </c>
      <c r="M49" s="11">
        <f>'[1]SUMATORIA HOMBRES'!G35+'[1]SUMATORIA MUJERES'!G36</f>
        <v>4</v>
      </c>
      <c r="N49" s="15"/>
    </row>
    <row r="50" spans="1:15" ht="39.6" x14ac:dyDescent="0.25">
      <c r="A50" s="14" t="s">
        <v>6</v>
      </c>
      <c r="B50" s="14" t="s">
        <v>5</v>
      </c>
      <c r="C50" s="13" t="s">
        <v>142</v>
      </c>
      <c r="D50" s="13" t="s">
        <v>141</v>
      </c>
      <c r="E50" s="13" t="s">
        <v>51</v>
      </c>
      <c r="F50" s="12" t="s">
        <v>137</v>
      </c>
      <c r="G50" s="11">
        <f>'[1]SUMATORIA HOMBRES'!C36+'[1]SUMATORIA HOMBRES'!D36+'[1]SUMATORIA HOMBRES'!E36+'[1]SUMATORIA HOMBRES'!F36+'[1]SUMATORIA HOMBRES'!G36</f>
        <v>3</v>
      </c>
      <c r="H50" s="11">
        <f>'[1]SUMATORIA MUJERES'!C37+'[1]SUMATORIA MUJERES'!D37+'[1]SUMATORIA MUJERES'!E37+'[1]SUMATORIA MUJERES'!F37+'[1]SUMATORIA MUJERES'!G37</f>
        <v>2</v>
      </c>
      <c r="I50" s="3">
        <f>'[1]SUMATORIA HOMBRES'!C36+'[1]SUMATORIA MUJERES'!C37</f>
        <v>0</v>
      </c>
      <c r="J50" s="2">
        <f>'[1]SUMATORIA HOMBRES'!D36+'[1]SUMATORIA MUJERES'!D37</f>
        <v>0</v>
      </c>
      <c r="K50" s="2">
        <f>'[1]SUMATORIA HOMBRES'!E36+'[1]SUMATORIA MUJERES'!E37</f>
        <v>0</v>
      </c>
      <c r="L50" s="2">
        <f>'[1]SUMATORIA HOMBRES'!F36+'[1]SUMATORIA MUJERES'!F37</f>
        <v>0</v>
      </c>
      <c r="M50" s="11">
        <f>'[1]SUMATORIA HOMBRES'!G36+'[1]SUMATORIA MUJERES'!G37</f>
        <v>5</v>
      </c>
      <c r="N50" s="15"/>
    </row>
    <row r="51" spans="1:15" ht="39.6" x14ac:dyDescent="0.25">
      <c r="A51" s="14" t="s">
        <v>6</v>
      </c>
      <c r="B51" s="14" t="s">
        <v>5</v>
      </c>
      <c r="C51" s="13" t="s">
        <v>114</v>
      </c>
      <c r="D51" s="13" t="s">
        <v>140</v>
      </c>
      <c r="E51" s="13" t="s">
        <v>51</v>
      </c>
      <c r="F51" s="12" t="s">
        <v>137</v>
      </c>
      <c r="G51" s="11">
        <f>'[1]SUMATORIA HOMBRES'!C37+'[1]SUMATORIA HOMBRES'!D37+'[1]SUMATORIA HOMBRES'!E37+'[1]SUMATORIA HOMBRES'!F37+'[1]SUMATORIA HOMBRES'!G37</f>
        <v>3</v>
      </c>
      <c r="H51" s="11">
        <f>'[1]SUMATORIA MUJERES'!C38+'[1]SUMATORIA MUJERES'!D38+'[1]SUMATORIA MUJERES'!E38+'[1]SUMATORIA MUJERES'!F38+'[1]SUMATORIA MUJERES'!G38</f>
        <v>0</v>
      </c>
      <c r="I51" s="3">
        <f>'[1]SUMATORIA HOMBRES'!C37+'[1]SUMATORIA MUJERES'!C38</f>
        <v>2</v>
      </c>
      <c r="J51" s="2">
        <f>'[1]SUMATORIA HOMBRES'!D37+'[1]SUMATORIA MUJERES'!D38</f>
        <v>0</v>
      </c>
      <c r="K51" s="2">
        <f>'[1]SUMATORIA HOMBRES'!E37+'[1]SUMATORIA MUJERES'!E38</f>
        <v>0</v>
      </c>
      <c r="L51" s="2">
        <f>'[1]SUMATORIA HOMBRES'!F37+'[1]SUMATORIA MUJERES'!F38</f>
        <v>0</v>
      </c>
      <c r="M51" s="11">
        <f>'[1]SUMATORIA HOMBRES'!G37+'[1]SUMATORIA MUJERES'!G38</f>
        <v>1</v>
      </c>
      <c r="N51" s="15"/>
    </row>
    <row r="52" spans="1:15" ht="39.6" x14ac:dyDescent="0.25">
      <c r="A52" s="14" t="s">
        <v>6</v>
      </c>
      <c r="B52" s="14" t="s">
        <v>5</v>
      </c>
      <c r="C52" s="13" t="s">
        <v>139</v>
      </c>
      <c r="D52" s="13" t="s">
        <v>138</v>
      </c>
      <c r="E52" s="13" t="s">
        <v>51</v>
      </c>
      <c r="F52" s="12" t="s">
        <v>137</v>
      </c>
      <c r="G52" s="11">
        <f>'[1]SUMATORIA HOMBRES'!C38+'[1]SUMATORIA HOMBRES'!D38+'[1]SUMATORIA HOMBRES'!E38+'[1]SUMATORIA HOMBRES'!F38+'[1]SUMATORIA HOMBRES'!G38</f>
        <v>7</v>
      </c>
      <c r="H52" s="11">
        <f>'[1]SUMATORIA MUJERES'!C39+'[1]SUMATORIA MUJERES'!D39+'[1]SUMATORIA MUJERES'!E39+'[1]SUMATORIA MUJERES'!F39+'[1]SUMATORIA MUJERES'!G39</f>
        <v>3</v>
      </c>
      <c r="I52" s="3">
        <f>'[1]SUMATORIA HOMBRES'!C38+'[1]SUMATORIA MUJERES'!C39</f>
        <v>0</v>
      </c>
      <c r="J52" s="2">
        <f>'[1]SUMATORIA HOMBRES'!D38+'[1]SUMATORIA MUJERES'!D39</f>
        <v>0</v>
      </c>
      <c r="K52" s="2">
        <f>'[1]SUMATORIA HOMBRES'!E38+'[1]SUMATORIA MUJERES'!E39</f>
        <v>0</v>
      </c>
      <c r="L52" s="2">
        <f>'[1]SUMATORIA HOMBRES'!F38+'[1]SUMATORIA MUJERES'!F39</f>
        <v>0</v>
      </c>
      <c r="M52" s="11">
        <f>'[1]SUMATORIA HOMBRES'!G38+'[1]SUMATORIA MUJERES'!G39</f>
        <v>10</v>
      </c>
      <c r="N52" s="15"/>
    </row>
    <row r="53" spans="1:15" ht="39.6" x14ac:dyDescent="0.25">
      <c r="A53" s="14" t="s">
        <v>6</v>
      </c>
      <c r="B53" s="14" t="s">
        <v>5</v>
      </c>
      <c r="C53" s="13" t="s">
        <v>107</v>
      </c>
      <c r="D53" s="13" t="s">
        <v>60</v>
      </c>
      <c r="E53" s="13" t="s">
        <v>51</v>
      </c>
      <c r="F53" s="12" t="s">
        <v>137</v>
      </c>
      <c r="G53" s="11">
        <f>'[1]SUMATORIA HOMBRES'!C39+'[1]SUMATORIA HOMBRES'!D39+'[1]SUMATORIA HOMBRES'!E39+'[1]SUMATORIA HOMBRES'!F39+'[1]SUMATORIA HOMBRES'!G39</f>
        <v>7</v>
      </c>
      <c r="H53" s="11">
        <f>'[1]SUMATORIA MUJERES'!C40+'[1]SUMATORIA MUJERES'!D40+'[1]SUMATORIA MUJERES'!E40+'[1]SUMATORIA MUJERES'!F40+'[1]SUMATORIA MUJERES'!G40</f>
        <v>4</v>
      </c>
      <c r="I53" s="3">
        <f>'[1]SUMATORIA HOMBRES'!C39+'[1]SUMATORIA MUJERES'!C40</f>
        <v>0</v>
      </c>
      <c r="J53" s="2">
        <f>'[1]SUMATORIA HOMBRES'!D39+'[1]SUMATORIA MUJERES'!D40</f>
        <v>0</v>
      </c>
      <c r="K53" s="2">
        <f>'[1]SUMATORIA HOMBRES'!E39+'[1]SUMATORIA MUJERES'!E40</f>
        <v>0</v>
      </c>
      <c r="L53" s="2">
        <f>'[1]SUMATORIA HOMBRES'!F39+'[1]SUMATORIA MUJERES'!F40</f>
        <v>0</v>
      </c>
      <c r="M53" s="11">
        <f>'[1]SUMATORIA HOMBRES'!G39+'[1]SUMATORIA MUJERES'!G40</f>
        <v>11</v>
      </c>
      <c r="N53" s="15"/>
    </row>
    <row r="54" spans="1:15" ht="39.6" x14ac:dyDescent="0.25">
      <c r="A54" s="14" t="s">
        <v>6</v>
      </c>
      <c r="B54" s="14" t="s">
        <v>5</v>
      </c>
      <c r="C54" s="13" t="s">
        <v>124</v>
      </c>
      <c r="D54" s="13" t="s">
        <v>136</v>
      </c>
      <c r="E54" s="13" t="s">
        <v>43</v>
      </c>
      <c r="F54" s="12" t="s">
        <v>135</v>
      </c>
      <c r="G54" s="11">
        <f>'[1]SUMATORIA HOMBRES'!C40+'[1]SUMATORIA HOMBRES'!D40+'[1]SUMATORIA HOMBRES'!E40+'[1]SUMATORIA HOMBRES'!F40+'[1]SUMATORIA HOMBRES'!G40</f>
        <v>3</v>
      </c>
      <c r="H54" s="11">
        <f>'[1]SUMATORIA MUJERES'!C41+'[1]SUMATORIA MUJERES'!D41+'[1]SUMATORIA MUJERES'!E41+'[1]SUMATORIA MUJERES'!F41+'[1]SUMATORIA MUJERES'!G41</f>
        <v>3</v>
      </c>
      <c r="I54" s="3">
        <f>'[1]SUMATORIA HOMBRES'!C40+'[1]SUMATORIA MUJERES'!C41</f>
        <v>0</v>
      </c>
      <c r="J54" s="2">
        <f>'[1]SUMATORIA HOMBRES'!D40+'[1]SUMATORIA MUJERES'!D41</f>
        <v>0</v>
      </c>
      <c r="K54" s="2">
        <f>'[1]SUMATORIA HOMBRES'!E40+'[1]SUMATORIA MUJERES'!E41</f>
        <v>0</v>
      </c>
      <c r="L54" s="2">
        <f>'[1]SUMATORIA HOMBRES'!F40+'[1]SUMATORIA MUJERES'!F41</f>
        <v>0</v>
      </c>
      <c r="M54" s="11">
        <f>'[1]SUMATORIA HOMBRES'!G40+'[1]SUMATORIA MUJERES'!G41</f>
        <v>6</v>
      </c>
      <c r="N54" s="15"/>
    </row>
    <row r="55" spans="1:15" ht="39.6" x14ac:dyDescent="0.25">
      <c r="A55" s="14" t="s">
        <v>6</v>
      </c>
      <c r="B55" s="14" t="s">
        <v>5</v>
      </c>
      <c r="C55" s="13" t="s">
        <v>103</v>
      </c>
      <c r="D55" s="13" t="s">
        <v>134</v>
      </c>
      <c r="E55" s="13" t="s">
        <v>43</v>
      </c>
      <c r="F55" s="12" t="s">
        <v>83</v>
      </c>
      <c r="G55" s="11">
        <f>'[1]SUMATORIA HOMBRES'!C41+'[1]SUMATORIA HOMBRES'!D41+'[1]SUMATORIA HOMBRES'!E41+'[1]SUMATORIA HOMBRES'!F41+'[1]SUMATORIA HOMBRES'!G41</f>
        <v>26</v>
      </c>
      <c r="H55" s="11">
        <f>'[1]SUMATORIA MUJERES'!C42+'[1]SUMATORIA MUJERES'!D42+'[1]SUMATORIA MUJERES'!E42+'[1]SUMATORIA MUJERES'!F42+'[1]SUMATORIA MUJERES'!G42</f>
        <v>8</v>
      </c>
      <c r="I55" s="3">
        <f>'[1]SUMATORIA HOMBRES'!C41+'[1]SUMATORIA MUJERES'!C42</f>
        <v>15</v>
      </c>
      <c r="J55" s="2">
        <f>'[1]SUMATORIA HOMBRES'!D41+'[1]SUMATORIA MUJERES'!D42</f>
        <v>0</v>
      </c>
      <c r="K55" s="2">
        <f>'[1]SUMATORIA HOMBRES'!E41+'[1]SUMATORIA MUJERES'!E42</f>
        <v>0</v>
      </c>
      <c r="L55" s="2">
        <f>'[1]SUMATORIA HOMBRES'!F41+'[1]SUMATORIA MUJERES'!F42</f>
        <v>0</v>
      </c>
      <c r="M55" s="11">
        <f>'[1]SUMATORIA HOMBRES'!G41+'[1]SUMATORIA MUJERES'!G42</f>
        <v>19</v>
      </c>
      <c r="N55" s="15"/>
    </row>
    <row r="56" spans="1:15" ht="39.6" x14ac:dyDescent="0.25">
      <c r="A56" s="14" t="s">
        <v>6</v>
      </c>
      <c r="B56" s="14" t="s">
        <v>5</v>
      </c>
      <c r="C56" s="13" t="s">
        <v>95</v>
      </c>
      <c r="D56" s="13" t="s">
        <v>133</v>
      </c>
      <c r="E56" s="13" t="s">
        <v>43</v>
      </c>
      <c r="F56" s="12" t="s">
        <v>83</v>
      </c>
      <c r="G56" s="11">
        <f>'[1]SUMATORIA HOMBRES'!C42+'[1]SUMATORIA HOMBRES'!D42+'[1]SUMATORIA HOMBRES'!E42+'[1]SUMATORIA HOMBRES'!F42+'[1]SUMATORIA HOMBRES'!G42</f>
        <v>9</v>
      </c>
      <c r="H56" s="11">
        <f>'[1]SUMATORIA MUJERES'!C43+'[1]SUMATORIA MUJERES'!D43+'[1]SUMATORIA MUJERES'!E43+'[1]SUMATORIA MUJERES'!F43+'[1]SUMATORIA MUJERES'!G43</f>
        <v>7</v>
      </c>
      <c r="I56" s="3">
        <f>'[1]SUMATORIA HOMBRES'!C42+'[1]SUMATORIA MUJERES'!C43</f>
        <v>4</v>
      </c>
      <c r="J56" s="2">
        <f>'[1]SUMATORIA HOMBRES'!D42+'[1]SUMATORIA MUJERES'!D43</f>
        <v>0</v>
      </c>
      <c r="K56" s="2">
        <f>'[1]SUMATORIA HOMBRES'!E42+'[1]SUMATORIA MUJERES'!E43</f>
        <v>0</v>
      </c>
      <c r="L56" s="2">
        <f>'[1]SUMATORIA HOMBRES'!F42+'[1]SUMATORIA MUJERES'!F43</f>
        <v>0</v>
      </c>
      <c r="M56" s="11">
        <f>'[1]SUMATORIA HOMBRES'!G42+'[1]SUMATORIA MUJERES'!G43</f>
        <v>12</v>
      </c>
      <c r="N56" s="15"/>
    </row>
    <row r="57" spans="1:15" ht="39.6" x14ac:dyDescent="0.25">
      <c r="A57" s="14" t="s">
        <v>6</v>
      </c>
      <c r="B57" s="14" t="s">
        <v>5</v>
      </c>
      <c r="C57" s="13" t="s">
        <v>115</v>
      </c>
      <c r="D57" s="13" t="s">
        <v>133</v>
      </c>
      <c r="E57" s="13" t="s">
        <v>43</v>
      </c>
      <c r="F57" s="12" t="s">
        <v>83</v>
      </c>
      <c r="G57" s="11">
        <f>'[1]SUMATORIA HOMBRES'!C43+'[1]SUMATORIA HOMBRES'!D43+'[1]SUMATORIA HOMBRES'!E43+'[1]SUMATORIA HOMBRES'!F43+'[1]SUMATORIA HOMBRES'!G43</f>
        <v>24</v>
      </c>
      <c r="H57" s="11">
        <f>'[1]SUMATORIA MUJERES'!C44+'[1]SUMATORIA MUJERES'!D44+'[1]SUMATORIA MUJERES'!E44+'[1]SUMATORIA MUJERES'!F44+'[1]SUMATORIA MUJERES'!G44</f>
        <v>13</v>
      </c>
      <c r="I57" s="3">
        <f>'[1]SUMATORIA HOMBRES'!C43+'[1]SUMATORIA MUJERES'!C44</f>
        <v>1</v>
      </c>
      <c r="J57" s="2">
        <f>'[1]SUMATORIA HOMBRES'!D43+'[1]SUMATORIA MUJERES'!D44</f>
        <v>0</v>
      </c>
      <c r="K57" s="2">
        <f>'[1]SUMATORIA HOMBRES'!E43+'[1]SUMATORIA MUJERES'!E44</f>
        <v>0</v>
      </c>
      <c r="L57" s="2">
        <f>'[1]SUMATORIA HOMBRES'!F43+'[1]SUMATORIA MUJERES'!F44</f>
        <v>0</v>
      </c>
      <c r="M57" s="11">
        <f>'[1]SUMATORIA HOMBRES'!G43+'[1]SUMATORIA MUJERES'!G44</f>
        <v>36</v>
      </c>
      <c r="N57" s="15"/>
    </row>
    <row r="58" spans="1:15" ht="39.6" x14ac:dyDescent="0.25">
      <c r="A58" s="14" t="s">
        <v>6</v>
      </c>
      <c r="B58" s="14" t="s">
        <v>5</v>
      </c>
      <c r="C58" s="13" t="s">
        <v>131</v>
      </c>
      <c r="D58" s="13" t="s">
        <v>3</v>
      </c>
      <c r="E58" s="13" t="s">
        <v>2</v>
      </c>
      <c r="F58" s="12" t="s">
        <v>132</v>
      </c>
      <c r="G58" s="11">
        <f>'[1]SUMATORIA HOMBRES'!C44+'[1]SUMATORIA HOMBRES'!D44+'[1]SUMATORIA HOMBRES'!E44+'[1]SUMATORIA HOMBRES'!F44+'[1]SUMATORIA HOMBRES'!G44</f>
        <v>26</v>
      </c>
      <c r="H58" s="11">
        <f>'[1]SUMATORIA MUJERES'!C45+'[1]SUMATORIA MUJERES'!D45+'[1]SUMATORIA MUJERES'!E45+'[1]SUMATORIA MUJERES'!F45+'[1]SUMATORIA MUJERES'!G45</f>
        <v>0</v>
      </c>
      <c r="I58" s="3">
        <f>'[1]SUMATORIA HOMBRES'!C44+'[1]SUMATORIA MUJERES'!C45</f>
        <v>0</v>
      </c>
      <c r="J58" s="2">
        <f>'[1]SUMATORIA HOMBRES'!D44+'[1]SUMATORIA MUJERES'!D45</f>
        <v>0</v>
      </c>
      <c r="K58" s="2">
        <f>'[1]SUMATORIA HOMBRES'!E44+'[1]SUMATORIA MUJERES'!E45</f>
        <v>0</v>
      </c>
      <c r="L58" s="2">
        <f>'[1]SUMATORIA HOMBRES'!F44+'[1]SUMATORIA MUJERES'!F45</f>
        <v>0</v>
      </c>
      <c r="M58" s="11">
        <f>'[1]SUMATORIA HOMBRES'!G44+'[1]SUMATORIA MUJERES'!G45</f>
        <v>26</v>
      </c>
      <c r="N58" s="15"/>
    </row>
    <row r="59" spans="1:15" s="8" customFormat="1" ht="39.6" x14ac:dyDescent="0.25">
      <c r="A59" s="14" t="s">
        <v>6</v>
      </c>
      <c r="B59" s="14" t="s">
        <v>5</v>
      </c>
      <c r="C59" s="13" t="s">
        <v>131</v>
      </c>
      <c r="D59" s="13" t="s">
        <v>3</v>
      </c>
      <c r="E59" s="13" t="s">
        <v>2</v>
      </c>
      <c r="F59" s="12" t="s">
        <v>110</v>
      </c>
      <c r="G59" s="11">
        <f>'[1]SUMATORIA HOMBRES'!C45+'[1]SUMATORIA HOMBRES'!D45+'[1]SUMATORIA HOMBRES'!E45+'[1]SUMATORIA HOMBRES'!F45+'[1]SUMATORIA HOMBRES'!G45</f>
        <v>26</v>
      </c>
      <c r="H59" s="11">
        <f>'[1]SUMATORIA MUJERES'!C46+'[1]SUMATORIA MUJERES'!D46+'[1]SUMATORIA MUJERES'!E46+'[1]SUMATORIA MUJERES'!F46+'[1]SUMATORIA MUJERES'!G46</f>
        <v>0</v>
      </c>
      <c r="I59" s="3">
        <f>'[1]SUMATORIA HOMBRES'!C45+'[1]SUMATORIA MUJERES'!C46</f>
        <v>0</v>
      </c>
      <c r="J59" s="2">
        <f>'[1]SUMATORIA HOMBRES'!D45+'[1]SUMATORIA MUJERES'!D46</f>
        <v>0</v>
      </c>
      <c r="K59" s="2">
        <f>'[1]SUMATORIA HOMBRES'!E45+'[1]SUMATORIA MUJERES'!E46</f>
        <v>0</v>
      </c>
      <c r="L59" s="2">
        <f>'[1]SUMATORIA HOMBRES'!F45+'[1]SUMATORIA MUJERES'!F46</f>
        <v>0</v>
      </c>
      <c r="M59" s="11">
        <f>'[1]SUMATORIA HOMBRES'!G45+'[1]SUMATORIA MUJERES'!G46</f>
        <v>26</v>
      </c>
      <c r="N59" s="15"/>
      <c r="O59" s="9"/>
    </row>
    <row r="60" spans="1:15" ht="39.6" x14ac:dyDescent="0.25">
      <c r="A60" s="14" t="s">
        <v>6</v>
      </c>
      <c r="B60" s="14" t="s">
        <v>5</v>
      </c>
      <c r="C60" s="13" t="s">
        <v>130</v>
      </c>
      <c r="D60" s="13" t="s">
        <v>3</v>
      </c>
      <c r="E60" s="13" t="s">
        <v>2</v>
      </c>
      <c r="F60" s="12" t="s">
        <v>129</v>
      </c>
      <c r="G60" s="11">
        <f>'[1]SUMATORIA HOMBRES'!C46+'[1]SUMATORIA HOMBRES'!D46+'[1]SUMATORIA HOMBRES'!E46+'[1]SUMATORIA HOMBRES'!F46+'[1]SUMATORIA HOMBRES'!G46</f>
        <v>3</v>
      </c>
      <c r="H60" s="11">
        <f>'[1]SUMATORIA MUJERES'!C47+'[1]SUMATORIA MUJERES'!D47+'[1]SUMATORIA MUJERES'!E47+'[1]SUMATORIA MUJERES'!F47+'[1]SUMATORIA MUJERES'!G47</f>
        <v>16</v>
      </c>
      <c r="I60" s="3">
        <f>'[1]SUMATORIA HOMBRES'!C46+'[1]SUMATORIA MUJERES'!C47</f>
        <v>0</v>
      </c>
      <c r="J60" s="2">
        <f>'[1]SUMATORIA HOMBRES'!D46+'[1]SUMATORIA MUJERES'!D47</f>
        <v>0</v>
      </c>
      <c r="K60" s="2">
        <f>'[1]SUMATORIA HOMBRES'!E46+'[1]SUMATORIA MUJERES'!E47</f>
        <v>0</v>
      </c>
      <c r="L60" s="2">
        <f>'[1]SUMATORIA HOMBRES'!F46+'[1]SUMATORIA MUJERES'!F47</f>
        <v>0</v>
      </c>
      <c r="M60" s="11">
        <f>'[1]SUMATORIA HOMBRES'!G46+'[1]SUMATORIA MUJERES'!G47</f>
        <v>19</v>
      </c>
      <c r="N60" s="15"/>
    </row>
    <row r="61" spans="1:15" ht="39.6" x14ac:dyDescent="0.25">
      <c r="A61" s="14" t="s">
        <v>6</v>
      </c>
      <c r="B61" s="14" t="s">
        <v>5</v>
      </c>
      <c r="C61" s="13" t="s">
        <v>128</v>
      </c>
      <c r="D61" s="13" t="s">
        <v>3</v>
      </c>
      <c r="E61" s="13" t="s">
        <v>2</v>
      </c>
      <c r="F61" s="12" t="s">
        <v>127</v>
      </c>
      <c r="G61" s="11">
        <f>'[1]SUMATORIA HOMBRES'!C47+'[1]SUMATORIA HOMBRES'!D47+'[1]SUMATORIA HOMBRES'!E47+'[1]SUMATORIA HOMBRES'!F47+'[1]SUMATORIA HOMBRES'!G47</f>
        <v>5</v>
      </c>
      <c r="H61" s="11">
        <f>'[1]SUMATORIA MUJERES'!C48+'[1]SUMATORIA MUJERES'!D48+'[1]SUMATORIA MUJERES'!E48+'[1]SUMATORIA MUJERES'!F48+'[1]SUMATORIA MUJERES'!G48</f>
        <v>22</v>
      </c>
      <c r="I61" s="3">
        <f>'[1]SUMATORIA HOMBRES'!C47+'[1]SUMATORIA MUJERES'!C48</f>
        <v>0</v>
      </c>
      <c r="J61" s="2">
        <f>'[1]SUMATORIA HOMBRES'!D47+'[1]SUMATORIA MUJERES'!D48</f>
        <v>0</v>
      </c>
      <c r="K61" s="2">
        <f>'[1]SUMATORIA HOMBRES'!E47+'[1]SUMATORIA MUJERES'!E48</f>
        <v>0</v>
      </c>
      <c r="L61" s="2">
        <f>'[1]SUMATORIA HOMBRES'!F47+'[1]SUMATORIA MUJERES'!F48</f>
        <v>0</v>
      </c>
      <c r="M61" s="11">
        <f>'[1]SUMATORIA HOMBRES'!G47+'[1]SUMATORIA MUJERES'!G48</f>
        <v>27</v>
      </c>
      <c r="N61" s="15"/>
    </row>
    <row r="62" spans="1:15" ht="39.6" x14ac:dyDescent="0.25">
      <c r="A62" s="14" t="s">
        <v>6</v>
      </c>
      <c r="B62" s="14" t="s">
        <v>5</v>
      </c>
      <c r="C62" s="13" t="s">
        <v>122</v>
      </c>
      <c r="D62" s="13" t="s">
        <v>3</v>
      </c>
      <c r="E62" s="13" t="s">
        <v>2</v>
      </c>
      <c r="F62" s="12" t="s">
        <v>126</v>
      </c>
      <c r="G62" s="11">
        <f>'[1]SUMATORIA HOMBRES'!C48+'[1]SUMATORIA HOMBRES'!D48+'[1]SUMATORIA HOMBRES'!E48+'[1]SUMATORIA HOMBRES'!F48+'[1]SUMATORIA HOMBRES'!G48</f>
        <v>6</v>
      </c>
      <c r="H62" s="11">
        <f>'[1]SUMATORIA MUJERES'!C49+'[1]SUMATORIA MUJERES'!D49+'[1]SUMATORIA MUJERES'!E49+'[1]SUMATORIA MUJERES'!F49+'[1]SUMATORIA MUJERES'!G49</f>
        <v>27</v>
      </c>
      <c r="I62" s="3">
        <f>'[1]SUMATORIA HOMBRES'!C48+'[1]SUMATORIA MUJERES'!C49</f>
        <v>0</v>
      </c>
      <c r="J62" s="2">
        <f>'[1]SUMATORIA HOMBRES'!D48+'[1]SUMATORIA MUJERES'!D49</f>
        <v>0</v>
      </c>
      <c r="K62" s="2">
        <f>'[1]SUMATORIA HOMBRES'!E48+'[1]SUMATORIA MUJERES'!E49</f>
        <v>0</v>
      </c>
      <c r="L62" s="2">
        <f>'[1]SUMATORIA HOMBRES'!F48+'[1]SUMATORIA MUJERES'!F49</f>
        <v>0</v>
      </c>
      <c r="M62" s="11">
        <f>'[1]SUMATORIA HOMBRES'!G48+'[1]SUMATORIA MUJERES'!G49</f>
        <v>33</v>
      </c>
      <c r="N62" s="15"/>
    </row>
    <row r="63" spans="1:15" s="8" customFormat="1" ht="39.6" x14ac:dyDescent="0.25">
      <c r="A63" s="14" t="s">
        <v>6</v>
      </c>
      <c r="B63" s="14" t="s">
        <v>5</v>
      </c>
      <c r="C63" s="13" t="s">
        <v>122</v>
      </c>
      <c r="D63" s="13" t="s">
        <v>3</v>
      </c>
      <c r="E63" s="13" t="s">
        <v>2</v>
      </c>
      <c r="F63" s="12" t="s">
        <v>125</v>
      </c>
      <c r="G63" s="11">
        <f>'[1]SUMATORIA HOMBRES'!C49+'[1]SUMATORIA HOMBRES'!D49+'[1]SUMATORIA HOMBRES'!E49+'[1]SUMATORIA HOMBRES'!F49+'[1]SUMATORIA HOMBRES'!G49</f>
        <v>9</v>
      </c>
      <c r="H63" s="11">
        <f>'[1]SUMATORIA MUJERES'!C50+'[1]SUMATORIA MUJERES'!D50+'[1]SUMATORIA MUJERES'!E50+'[1]SUMATORIA MUJERES'!F50+'[1]SUMATORIA MUJERES'!G50</f>
        <v>21</v>
      </c>
      <c r="I63" s="3">
        <f>'[1]SUMATORIA HOMBRES'!C49+'[1]SUMATORIA MUJERES'!C50</f>
        <v>0</v>
      </c>
      <c r="J63" s="2">
        <f>'[1]SUMATORIA HOMBRES'!D49+'[1]SUMATORIA MUJERES'!D50</f>
        <v>0</v>
      </c>
      <c r="K63" s="2">
        <f>'[1]SUMATORIA HOMBRES'!E49+'[1]SUMATORIA MUJERES'!E50</f>
        <v>0</v>
      </c>
      <c r="L63" s="2">
        <f>'[1]SUMATORIA HOMBRES'!F49+'[1]SUMATORIA MUJERES'!F50</f>
        <v>0</v>
      </c>
      <c r="M63" s="11">
        <f>'[1]SUMATORIA HOMBRES'!G49+'[1]SUMATORIA MUJERES'!G50</f>
        <v>30</v>
      </c>
      <c r="N63" s="15"/>
      <c r="O63" s="9"/>
    </row>
    <row r="64" spans="1:15" ht="39.6" x14ac:dyDescent="0.25">
      <c r="A64" s="14" t="s">
        <v>6</v>
      </c>
      <c r="B64" s="14" t="s">
        <v>5</v>
      </c>
      <c r="C64" s="13" t="s">
        <v>124</v>
      </c>
      <c r="D64" s="13" t="s">
        <v>3</v>
      </c>
      <c r="E64" s="13" t="s">
        <v>2</v>
      </c>
      <c r="F64" s="12" t="s">
        <v>123</v>
      </c>
      <c r="G64" s="11">
        <f>'[1]SUMATORIA HOMBRES'!C50+'[1]SUMATORIA HOMBRES'!D50+'[1]SUMATORIA HOMBRES'!E50+'[1]SUMATORIA HOMBRES'!F50+'[1]SUMATORIA HOMBRES'!G50</f>
        <v>5</v>
      </c>
      <c r="H64" s="11">
        <f>'[1]SUMATORIA MUJERES'!C51+'[1]SUMATORIA MUJERES'!D51+'[1]SUMATORIA MUJERES'!E51+'[1]SUMATORIA MUJERES'!F51+'[1]SUMATORIA MUJERES'!G51</f>
        <v>25</v>
      </c>
      <c r="I64" s="3">
        <f>'[1]SUMATORIA HOMBRES'!C50+'[1]SUMATORIA MUJERES'!C51</f>
        <v>0</v>
      </c>
      <c r="J64" s="2">
        <f>'[1]SUMATORIA HOMBRES'!D50+'[1]SUMATORIA MUJERES'!D51</f>
        <v>0</v>
      </c>
      <c r="K64" s="2">
        <f>'[1]SUMATORIA HOMBRES'!E50+'[1]SUMATORIA MUJERES'!E51</f>
        <v>0</v>
      </c>
      <c r="L64" s="2">
        <f>'[1]SUMATORIA HOMBRES'!F50+'[1]SUMATORIA MUJERES'!F51</f>
        <v>0</v>
      </c>
      <c r="M64" s="11">
        <f>'[1]SUMATORIA HOMBRES'!G50+'[1]SUMATORIA MUJERES'!G51</f>
        <v>30</v>
      </c>
      <c r="N64" s="15"/>
    </row>
    <row r="65" spans="1:15" ht="39.6" x14ac:dyDescent="0.25">
      <c r="A65" s="14" t="s">
        <v>6</v>
      </c>
      <c r="B65" s="14" t="s">
        <v>5</v>
      </c>
      <c r="C65" s="13" t="s">
        <v>122</v>
      </c>
      <c r="D65" s="13" t="s">
        <v>3</v>
      </c>
      <c r="E65" s="13" t="s">
        <v>2</v>
      </c>
      <c r="F65" s="12" t="s">
        <v>99</v>
      </c>
      <c r="G65" s="11">
        <f>'[1]SUMATORIA HOMBRES'!C51+'[1]SUMATORIA HOMBRES'!D51+'[1]SUMATORIA HOMBRES'!E51+'[1]SUMATORIA HOMBRES'!F51+'[1]SUMATORIA HOMBRES'!G51</f>
        <v>4</v>
      </c>
      <c r="H65" s="11">
        <f>'[1]SUMATORIA MUJERES'!C52+'[1]SUMATORIA MUJERES'!D52+'[1]SUMATORIA MUJERES'!E52+'[1]SUMATORIA MUJERES'!F52+'[1]SUMATORIA MUJERES'!G52</f>
        <v>21</v>
      </c>
      <c r="I65" s="3">
        <f>'[1]SUMATORIA HOMBRES'!C51+'[1]SUMATORIA MUJERES'!C52</f>
        <v>0</v>
      </c>
      <c r="J65" s="2">
        <f>'[1]SUMATORIA HOMBRES'!D51+'[1]SUMATORIA MUJERES'!D52</f>
        <v>0</v>
      </c>
      <c r="K65" s="2">
        <f>'[1]SUMATORIA HOMBRES'!E51+'[1]SUMATORIA MUJERES'!E52</f>
        <v>0</v>
      </c>
      <c r="L65" s="2">
        <f>'[1]SUMATORIA HOMBRES'!F51+'[1]SUMATORIA MUJERES'!F52</f>
        <v>0</v>
      </c>
      <c r="M65" s="11">
        <f>'[1]SUMATORIA HOMBRES'!G51+'[1]SUMATORIA MUJERES'!G52</f>
        <v>25</v>
      </c>
      <c r="N65" s="15"/>
    </row>
    <row r="66" spans="1:15" ht="39.6" x14ac:dyDescent="0.25">
      <c r="A66" s="14" t="s">
        <v>6</v>
      </c>
      <c r="B66" s="14" t="s">
        <v>5</v>
      </c>
      <c r="C66" s="13" t="s">
        <v>120</v>
      </c>
      <c r="D66" s="13" t="s">
        <v>3</v>
      </c>
      <c r="E66" s="13" t="s">
        <v>2</v>
      </c>
      <c r="F66" s="12" t="s">
        <v>121</v>
      </c>
      <c r="G66" s="11">
        <f>'[1]SUMATORIA HOMBRES'!C52+'[1]SUMATORIA HOMBRES'!D52+'[1]SUMATORIA HOMBRES'!E52+'[1]SUMATORIA HOMBRES'!F52+'[1]SUMATORIA HOMBRES'!G52</f>
        <v>5</v>
      </c>
      <c r="H66" s="11">
        <f>'[1]SUMATORIA MUJERES'!C53+'[1]SUMATORIA MUJERES'!D53+'[1]SUMATORIA MUJERES'!E53+'[1]SUMATORIA MUJERES'!F53+'[1]SUMATORIA MUJERES'!G53</f>
        <v>1</v>
      </c>
      <c r="I66" s="3">
        <f>'[1]SUMATORIA HOMBRES'!C52+'[1]SUMATORIA MUJERES'!C53</f>
        <v>0</v>
      </c>
      <c r="J66" s="2">
        <f>'[1]SUMATORIA HOMBRES'!D52+'[1]SUMATORIA MUJERES'!D53</f>
        <v>0</v>
      </c>
      <c r="K66" s="2">
        <f>'[1]SUMATORIA HOMBRES'!E52+'[1]SUMATORIA MUJERES'!E53</f>
        <v>0</v>
      </c>
      <c r="L66" s="2">
        <f>'[1]SUMATORIA HOMBRES'!F52+'[1]SUMATORIA MUJERES'!F53</f>
        <v>0</v>
      </c>
      <c r="M66" s="11">
        <f>'[1]SUMATORIA HOMBRES'!G52+'[1]SUMATORIA MUJERES'!G53</f>
        <v>6</v>
      </c>
      <c r="N66" s="15"/>
    </row>
    <row r="67" spans="1:15" ht="39.6" x14ac:dyDescent="0.25">
      <c r="A67" s="14" t="s">
        <v>6</v>
      </c>
      <c r="B67" s="14" t="s">
        <v>5</v>
      </c>
      <c r="C67" s="13" t="s">
        <v>120</v>
      </c>
      <c r="D67" s="13" t="s">
        <v>33</v>
      </c>
      <c r="E67" s="13" t="s">
        <v>2</v>
      </c>
      <c r="F67" s="12" t="s">
        <v>119</v>
      </c>
      <c r="G67" s="11">
        <f>'[1]SUMATORIA HOMBRES'!C53+'[1]SUMATORIA HOMBRES'!D53+'[1]SUMATORIA HOMBRES'!E53+'[1]SUMATORIA HOMBRES'!F53+'[1]SUMATORIA HOMBRES'!G53</f>
        <v>5</v>
      </c>
      <c r="H67" s="11">
        <f>'[1]SUMATORIA MUJERES'!C54+'[1]SUMATORIA MUJERES'!D54+'[1]SUMATORIA MUJERES'!E54+'[1]SUMATORIA MUJERES'!F54+'[1]SUMATORIA MUJERES'!G54</f>
        <v>2</v>
      </c>
      <c r="I67" s="3">
        <f>'[1]SUMATORIA HOMBRES'!C53+'[1]SUMATORIA MUJERES'!C54</f>
        <v>0</v>
      </c>
      <c r="J67" s="2">
        <f>'[1]SUMATORIA HOMBRES'!D53+'[1]SUMATORIA MUJERES'!D54</f>
        <v>0</v>
      </c>
      <c r="K67" s="2">
        <f>'[1]SUMATORIA HOMBRES'!E53+'[1]SUMATORIA MUJERES'!E54</f>
        <v>0</v>
      </c>
      <c r="L67" s="2">
        <f>'[1]SUMATORIA HOMBRES'!F53+'[1]SUMATORIA MUJERES'!F54</f>
        <v>0</v>
      </c>
      <c r="M67" s="11">
        <f>'[1]SUMATORIA HOMBRES'!G53+'[1]SUMATORIA MUJERES'!G54</f>
        <v>7</v>
      </c>
      <c r="N67" s="15"/>
    </row>
    <row r="68" spans="1:15" ht="39.6" x14ac:dyDescent="0.25">
      <c r="A68" s="14" t="s">
        <v>6</v>
      </c>
      <c r="B68" s="14" t="s">
        <v>5</v>
      </c>
      <c r="C68" s="13" t="s">
        <v>118</v>
      </c>
      <c r="D68" s="13" t="s">
        <v>3</v>
      </c>
      <c r="E68" s="13" t="s">
        <v>2</v>
      </c>
      <c r="F68" s="12" t="s">
        <v>117</v>
      </c>
      <c r="G68" s="11">
        <f>'[1]SUMATORIA HOMBRES'!C54+'[1]SUMATORIA HOMBRES'!D54+'[1]SUMATORIA HOMBRES'!E54+'[1]SUMATORIA HOMBRES'!F54+'[1]SUMATORIA HOMBRES'!G54</f>
        <v>2</v>
      </c>
      <c r="H68" s="11">
        <f>'[1]SUMATORIA MUJERES'!C55+'[1]SUMATORIA MUJERES'!D55+'[1]SUMATORIA MUJERES'!E55+'[1]SUMATORIA MUJERES'!F55+'[1]SUMATORIA MUJERES'!G55</f>
        <v>1</v>
      </c>
      <c r="I68" s="3">
        <f>'[1]SUMATORIA HOMBRES'!C54+'[1]SUMATORIA MUJERES'!C55</f>
        <v>0</v>
      </c>
      <c r="J68" s="2">
        <f>'[1]SUMATORIA HOMBRES'!D54+'[1]SUMATORIA MUJERES'!D55</f>
        <v>0</v>
      </c>
      <c r="K68" s="2">
        <f>'[1]SUMATORIA HOMBRES'!E54+'[1]SUMATORIA MUJERES'!E55</f>
        <v>0</v>
      </c>
      <c r="L68" s="2">
        <f>'[1]SUMATORIA HOMBRES'!F54+'[1]SUMATORIA MUJERES'!F55</f>
        <v>0</v>
      </c>
      <c r="M68" s="11">
        <f>'[1]SUMATORIA HOMBRES'!G54+'[1]SUMATORIA MUJERES'!G55</f>
        <v>3</v>
      </c>
      <c r="N68" s="15"/>
    </row>
    <row r="69" spans="1:15" ht="39.6" x14ac:dyDescent="0.25">
      <c r="A69" s="14" t="s">
        <v>6</v>
      </c>
      <c r="B69" s="14" t="s">
        <v>5</v>
      </c>
      <c r="C69" s="13" t="s">
        <v>100</v>
      </c>
      <c r="D69" s="13" t="s">
        <v>3</v>
      </c>
      <c r="E69" s="13" t="s">
        <v>2</v>
      </c>
      <c r="F69" s="12" t="s">
        <v>99</v>
      </c>
      <c r="G69" s="11">
        <f>'[1]SUMATORIA HOMBRES'!C55+'[1]SUMATORIA HOMBRES'!D55+'[1]SUMATORIA HOMBRES'!E55+'[1]SUMATORIA HOMBRES'!F55+'[1]SUMATORIA HOMBRES'!G55</f>
        <v>25</v>
      </c>
      <c r="H69" s="11">
        <f>'[1]SUMATORIA MUJERES'!C56+'[1]SUMATORIA MUJERES'!D56+'[1]SUMATORIA MUJERES'!E56+'[1]SUMATORIA MUJERES'!F56+'[1]SUMATORIA MUJERES'!G56</f>
        <v>1</v>
      </c>
      <c r="I69" s="3">
        <f>'[1]SUMATORIA HOMBRES'!C55+'[1]SUMATORIA MUJERES'!C56</f>
        <v>0</v>
      </c>
      <c r="J69" s="2">
        <f>'[1]SUMATORIA HOMBRES'!D55+'[1]SUMATORIA MUJERES'!D56</f>
        <v>0</v>
      </c>
      <c r="K69" s="2">
        <f>'[1]SUMATORIA HOMBRES'!E55+'[1]SUMATORIA MUJERES'!E56</f>
        <v>0</v>
      </c>
      <c r="L69" s="2">
        <f>'[1]SUMATORIA HOMBRES'!F55+'[1]SUMATORIA MUJERES'!F56</f>
        <v>0</v>
      </c>
      <c r="M69" s="11">
        <f>'[1]SUMATORIA HOMBRES'!G55+'[1]SUMATORIA MUJERES'!G56</f>
        <v>26</v>
      </c>
      <c r="N69" s="15"/>
    </row>
    <row r="70" spans="1:15" ht="39.6" x14ac:dyDescent="0.25">
      <c r="A70" s="14" t="s">
        <v>6</v>
      </c>
      <c r="B70" s="14" t="s">
        <v>5</v>
      </c>
      <c r="C70" s="13" t="s">
        <v>115</v>
      </c>
      <c r="D70" s="13" t="s">
        <v>3</v>
      </c>
      <c r="E70" s="13" t="s">
        <v>2</v>
      </c>
      <c r="F70" s="12" t="s">
        <v>9</v>
      </c>
      <c r="G70" s="11">
        <f>'[1]SUMATORIA HOMBRES'!C56+'[1]SUMATORIA HOMBRES'!D56+'[1]SUMATORIA HOMBRES'!E56+'[1]SUMATORIA HOMBRES'!F56+'[1]SUMATORIA HOMBRES'!G56</f>
        <v>14</v>
      </c>
      <c r="H70" s="11">
        <f>'[1]SUMATORIA MUJERES'!C57+'[1]SUMATORIA MUJERES'!D57+'[1]SUMATORIA MUJERES'!E57+'[1]SUMATORIA MUJERES'!F57+'[1]SUMATORIA MUJERES'!G57</f>
        <v>1</v>
      </c>
      <c r="I70" s="3">
        <f>'[1]SUMATORIA HOMBRES'!C56+'[1]SUMATORIA MUJERES'!C57</f>
        <v>0</v>
      </c>
      <c r="J70" s="2">
        <f>'[1]SUMATORIA HOMBRES'!D56+'[1]SUMATORIA MUJERES'!D57</f>
        <v>0</v>
      </c>
      <c r="K70" s="2">
        <f>'[1]SUMATORIA HOMBRES'!E56+'[1]SUMATORIA MUJERES'!E57</f>
        <v>0</v>
      </c>
      <c r="L70" s="2">
        <f>'[1]SUMATORIA HOMBRES'!F56+'[1]SUMATORIA MUJERES'!F57</f>
        <v>0</v>
      </c>
      <c r="M70" s="11">
        <f>'[1]SUMATORIA HOMBRES'!G56+'[1]SUMATORIA MUJERES'!G57</f>
        <v>15</v>
      </c>
      <c r="N70" s="15"/>
    </row>
    <row r="71" spans="1:15" ht="39.6" x14ac:dyDescent="0.25">
      <c r="A71" s="14" t="s">
        <v>6</v>
      </c>
      <c r="B71" s="14" t="s">
        <v>5</v>
      </c>
      <c r="C71" s="13" t="s">
        <v>114</v>
      </c>
      <c r="D71" s="13" t="s">
        <v>3</v>
      </c>
      <c r="E71" s="13" t="s">
        <v>2</v>
      </c>
      <c r="F71" s="12" t="s">
        <v>9</v>
      </c>
      <c r="G71" s="11">
        <f>'[1]SUMATORIA HOMBRES'!C57+'[1]SUMATORIA HOMBRES'!D57+'[1]SUMATORIA HOMBRES'!E57+'[1]SUMATORIA HOMBRES'!F57+'[1]SUMATORIA HOMBRES'!G57</f>
        <v>7</v>
      </c>
      <c r="H71" s="11">
        <f>'[1]SUMATORIA MUJERES'!C58+'[1]SUMATORIA MUJERES'!D58+'[1]SUMATORIA MUJERES'!E58+'[1]SUMATORIA MUJERES'!F58+'[1]SUMATORIA MUJERES'!G58</f>
        <v>6</v>
      </c>
      <c r="I71" s="3">
        <f>'[1]SUMATORIA HOMBRES'!C57+'[1]SUMATORIA MUJERES'!C58</f>
        <v>4</v>
      </c>
      <c r="J71" s="2">
        <f>'[1]SUMATORIA HOMBRES'!D57+'[1]SUMATORIA MUJERES'!D58</f>
        <v>0</v>
      </c>
      <c r="K71" s="2">
        <f>'[1]SUMATORIA HOMBRES'!E57+'[1]SUMATORIA MUJERES'!E58</f>
        <v>0</v>
      </c>
      <c r="L71" s="2">
        <f>'[1]SUMATORIA HOMBRES'!F57+'[1]SUMATORIA MUJERES'!F58</f>
        <v>0</v>
      </c>
      <c r="M71" s="11">
        <f>'[1]SUMATORIA HOMBRES'!G57+'[1]SUMATORIA MUJERES'!G58</f>
        <v>9</v>
      </c>
      <c r="N71" s="15"/>
    </row>
    <row r="72" spans="1:15" ht="39.6" x14ac:dyDescent="0.25">
      <c r="A72" s="14" t="s">
        <v>6</v>
      </c>
      <c r="B72" s="14" t="s">
        <v>5</v>
      </c>
      <c r="C72" s="13" t="s">
        <v>105</v>
      </c>
      <c r="D72" s="13" t="s">
        <v>3</v>
      </c>
      <c r="E72" s="13" t="s">
        <v>2</v>
      </c>
      <c r="F72" s="12" t="s">
        <v>116</v>
      </c>
      <c r="G72" s="11">
        <f>'[1]SUMATORIA HOMBRES'!C58+'[1]SUMATORIA HOMBRES'!D58+'[1]SUMATORIA HOMBRES'!E58+'[1]SUMATORIA HOMBRES'!F58+'[1]SUMATORIA HOMBRES'!G58</f>
        <v>1</v>
      </c>
      <c r="H72" s="11">
        <f>'[1]SUMATORIA MUJERES'!C59+'[1]SUMATORIA MUJERES'!D59+'[1]SUMATORIA MUJERES'!E59+'[1]SUMATORIA MUJERES'!F59+'[1]SUMATORIA MUJERES'!G59</f>
        <v>9</v>
      </c>
      <c r="I72" s="3">
        <f>'[1]SUMATORIA HOMBRES'!C58+'[1]SUMATORIA MUJERES'!C59</f>
        <v>0</v>
      </c>
      <c r="J72" s="2">
        <f>'[1]SUMATORIA HOMBRES'!D58+'[1]SUMATORIA MUJERES'!D59</f>
        <v>0</v>
      </c>
      <c r="K72" s="2">
        <f>'[1]SUMATORIA HOMBRES'!E58+'[1]SUMATORIA MUJERES'!E59</f>
        <v>0</v>
      </c>
      <c r="L72" s="2">
        <f>'[1]SUMATORIA HOMBRES'!F58+'[1]SUMATORIA MUJERES'!F59</f>
        <v>0</v>
      </c>
      <c r="M72" s="11">
        <f>'[1]SUMATORIA HOMBRES'!G58+'[1]SUMATORIA MUJERES'!G59</f>
        <v>10</v>
      </c>
      <c r="N72" s="15"/>
    </row>
    <row r="73" spans="1:15" ht="39.6" x14ac:dyDescent="0.25">
      <c r="A73" s="14" t="s">
        <v>6</v>
      </c>
      <c r="B73" s="14" t="s">
        <v>5</v>
      </c>
      <c r="C73" s="13" t="s">
        <v>115</v>
      </c>
      <c r="D73" s="13" t="s">
        <v>3</v>
      </c>
      <c r="E73" s="13" t="s">
        <v>2</v>
      </c>
      <c r="F73" s="12" t="s">
        <v>9</v>
      </c>
      <c r="G73" s="11">
        <f>'[1]SUMATORIA HOMBRES'!C59+'[1]SUMATORIA HOMBRES'!D59+'[1]SUMATORIA HOMBRES'!E59+'[1]SUMATORIA HOMBRES'!F59+'[1]SUMATORIA HOMBRES'!G59</f>
        <v>5</v>
      </c>
      <c r="H73" s="11">
        <f>'[1]SUMATORIA MUJERES'!C60+'[1]SUMATORIA MUJERES'!D60+'[1]SUMATORIA MUJERES'!E60+'[1]SUMATORIA MUJERES'!F60+'[1]SUMATORIA MUJERES'!G60</f>
        <v>4</v>
      </c>
      <c r="I73" s="3">
        <f>'[1]SUMATORIA HOMBRES'!C59+'[1]SUMATORIA MUJERES'!C60</f>
        <v>0</v>
      </c>
      <c r="J73" s="2">
        <f>'[1]SUMATORIA HOMBRES'!D59+'[1]SUMATORIA MUJERES'!D60</f>
        <v>0</v>
      </c>
      <c r="K73" s="2">
        <f>'[1]SUMATORIA HOMBRES'!E59+'[1]SUMATORIA MUJERES'!E60</f>
        <v>0</v>
      </c>
      <c r="L73" s="2">
        <f>'[1]SUMATORIA HOMBRES'!F59+'[1]SUMATORIA MUJERES'!F60</f>
        <v>0</v>
      </c>
      <c r="M73" s="11">
        <f>'[1]SUMATORIA HOMBRES'!G59+'[1]SUMATORIA MUJERES'!G60</f>
        <v>9</v>
      </c>
      <c r="N73" s="15"/>
    </row>
    <row r="74" spans="1:15" ht="39.6" x14ac:dyDescent="0.25">
      <c r="A74" s="14" t="s">
        <v>6</v>
      </c>
      <c r="B74" s="14" t="s">
        <v>5</v>
      </c>
      <c r="C74" s="13" t="s">
        <v>95</v>
      </c>
      <c r="D74" s="13" t="s">
        <v>3</v>
      </c>
      <c r="E74" s="13" t="s">
        <v>2</v>
      </c>
      <c r="F74" s="12" t="s">
        <v>9</v>
      </c>
      <c r="G74" s="11">
        <f>'[1]SUMATORIA HOMBRES'!C60+'[1]SUMATORIA HOMBRES'!D60+'[1]SUMATORIA HOMBRES'!E60+'[1]SUMATORIA HOMBRES'!F60+'[1]SUMATORIA HOMBRES'!G60</f>
        <v>0</v>
      </c>
      <c r="H74" s="11">
        <f>'[1]SUMATORIA MUJERES'!C61+'[1]SUMATORIA MUJERES'!D61+'[1]SUMATORIA MUJERES'!E61+'[1]SUMATORIA MUJERES'!F61+'[1]SUMATORIA MUJERES'!G61</f>
        <v>3</v>
      </c>
      <c r="I74" s="3">
        <f>'[1]SUMATORIA HOMBRES'!C60+'[1]SUMATORIA MUJERES'!C61</f>
        <v>0</v>
      </c>
      <c r="J74" s="2">
        <f>'[1]SUMATORIA HOMBRES'!D60+'[1]SUMATORIA MUJERES'!D61</f>
        <v>0</v>
      </c>
      <c r="K74" s="2">
        <f>'[1]SUMATORIA HOMBRES'!E60+'[1]SUMATORIA MUJERES'!E61</f>
        <v>0</v>
      </c>
      <c r="L74" s="2">
        <f>'[1]SUMATORIA HOMBRES'!F60+'[1]SUMATORIA MUJERES'!F61</f>
        <v>0</v>
      </c>
      <c r="M74" s="11">
        <f>'[1]SUMATORIA HOMBRES'!G60+'[1]SUMATORIA MUJERES'!G61</f>
        <v>3</v>
      </c>
      <c r="N74" s="15"/>
    </row>
    <row r="75" spans="1:15" ht="39.6" x14ac:dyDescent="0.25">
      <c r="A75" s="14" t="s">
        <v>6</v>
      </c>
      <c r="B75" s="14" t="s">
        <v>5</v>
      </c>
      <c r="C75" s="13" t="s">
        <v>114</v>
      </c>
      <c r="D75" s="13" t="s">
        <v>113</v>
      </c>
      <c r="E75" s="13" t="s">
        <v>2</v>
      </c>
      <c r="F75" s="12" t="s">
        <v>112</v>
      </c>
      <c r="G75" s="11">
        <f>'[1]SUMATORIA HOMBRES'!C61+'[1]SUMATORIA HOMBRES'!D61+'[1]SUMATORIA HOMBRES'!E61+'[1]SUMATORIA HOMBRES'!F61+'[1]SUMATORIA HOMBRES'!G61</f>
        <v>1</v>
      </c>
      <c r="H75" s="11">
        <f>'[1]SUMATORIA MUJERES'!C62+'[1]SUMATORIA MUJERES'!D62+'[1]SUMATORIA MUJERES'!E62+'[1]SUMATORIA MUJERES'!F62+'[1]SUMATORIA MUJERES'!G62</f>
        <v>9</v>
      </c>
      <c r="I75" s="3">
        <f>'[1]SUMATORIA HOMBRES'!C61+'[1]SUMATORIA MUJERES'!C62</f>
        <v>0</v>
      </c>
      <c r="J75" s="2">
        <f>'[1]SUMATORIA HOMBRES'!D61+'[1]SUMATORIA MUJERES'!D62</f>
        <v>0</v>
      </c>
      <c r="K75" s="2">
        <f>'[1]SUMATORIA HOMBRES'!E61+'[1]SUMATORIA MUJERES'!E62</f>
        <v>0</v>
      </c>
      <c r="L75" s="2">
        <f>'[1]SUMATORIA HOMBRES'!F61+'[1]SUMATORIA MUJERES'!F62</f>
        <v>0</v>
      </c>
      <c r="M75" s="11">
        <f>'[1]SUMATORIA HOMBRES'!G61+'[1]SUMATORIA MUJERES'!G62</f>
        <v>10</v>
      </c>
      <c r="N75" s="15"/>
    </row>
    <row r="76" spans="1:15" s="8" customFormat="1" ht="39.6" x14ac:dyDescent="0.25">
      <c r="A76" s="14" t="s">
        <v>6</v>
      </c>
      <c r="B76" s="14" t="s">
        <v>5</v>
      </c>
      <c r="C76" s="13" t="s">
        <v>103</v>
      </c>
      <c r="D76" s="13" t="s">
        <v>3</v>
      </c>
      <c r="E76" s="13" t="s">
        <v>2</v>
      </c>
      <c r="F76" s="12" t="s">
        <v>9</v>
      </c>
      <c r="G76" s="11">
        <f>'[1]SUMATORIA HOMBRES'!C62+'[1]SUMATORIA HOMBRES'!D62+'[1]SUMATORIA HOMBRES'!E62+'[1]SUMATORIA HOMBRES'!F62+'[1]SUMATORIA HOMBRES'!G62</f>
        <v>3</v>
      </c>
      <c r="H76" s="11">
        <f>'[1]SUMATORIA MUJERES'!C63+'[1]SUMATORIA MUJERES'!D63+'[1]SUMATORIA MUJERES'!E63+'[1]SUMATORIA MUJERES'!F63+'[1]SUMATORIA MUJERES'!G63</f>
        <v>11</v>
      </c>
      <c r="I76" s="3">
        <f>'[1]SUMATORIA HOMBRES'!C62+'[1]SUMATORIA MUJERES'!C63</f>
        <v>0</v>
      </c>
      <c r="J76" s="2">
        <f>'[1]SUMATORIA HOMBRES'!D62+'[1]SUMATORIA MUJERES'!D63</f>
        <v>0</v>
      </c>
      <c r="K76" s="2">
        <f>'[1]SUMATORIA HOMBRES'!E62+'[1]SUMATORIA MUJERES'!E63</f>
        <v>0</v>
      </c>
      <c r="L76" s="2">
        <f>'[1]SUMATORIA HOMBRES'!F62+'[1]SUMATORIA MUJERES'!F63</f>
        <v>0</v>
      </c>
      <c r="M76" s="11">
        <f>'[1]SUMATORIA HOMBRES'!G62+'[1]SUMATORIA MUJERES'!G63</f>
        <v>14</v>
      </c>
      <c r="N76" s="15"/>
      <c r="O76" s="9"/>
    </row>
    <row r="77" spans="1:15" ht="39.6" x14ac:dyDescent="0.25">
      <c r="A77" s="14" t="s">
        <v>6</v>
      </c>
      <c r="B77" s="14" t="s">
        <v>5</v>
      </c>
      <c r="C77" s="13" t="s">
        <v>95</v>
      </c>
      <c r="D77" s="13" t="s">
        <v>3</v>
      </c>
      <c r="E77" s="13" t="s">
        <v>2</v>
      </c>
      <c r="F77" s="12" t="s">
        <v>9</v>
      </c>
      <c r="G77" s="11">
        <f>'[1]SUMATORIA HOMBRES'!C63+'[1]SUMATORIA HOMBRES'!D63+'[1]SUMATORIA HOMBRES'!E63+'[1]SUMATORIA HOMBRES'!F63+'[1]SUMATORIA HOMBRES'!G63</f>
        <v>3</v>
      </c>
      <c r="H77" s="11">
        <f>'[1]SUMATORIA MUJERES'!C64+'[1]SUMATORIA MUJERES'!D64+'[1]SUMATORIA MUJERES'!E64+'[1]SUMATORIA MUJERES'!F64+'[1]SUMATORIA MUJERES'!G64</f>
        <v>15</v>
      </c>
      <c r="I77" s="3">
        <f>'[1]SUMATORIA HOMBRES'!C63+'[1]SUMATORIA MUJERES'!C64</f>
        <v>0</v>
      </c>
      <c r="J77" s="2">
        <f>'[1]SUMATORIA HOMBRES'!D63+'[1]SUMATORIA MUJERES'!D64</f>
        <v>0</v>
      </c>
      <c r="K77" s="2">
        <f>'[1]SUMATORIA HOMBRES'!E63+'[1]SUMATORIA MUJERES'!E64</f>
        <v>0</v>
      </c>
      <c r="L77" s="2">
        <f>'[1]SUMATORIA HOMBRES'!F63+'[1]SUMATORIA MUJERES'!F64</f>
        <v>0</v>
      </c>
      <c r="M77" s="11">
        <f>'[1]SUMATORIA HOMBRES'!G63+'[1]SUMATORIA MUJERES'!G64</f>
        <v>18</v>
      </c>
      <c r="N77" s="15"/>
    </row>
    <row r="78" spans="1:15" ht="39.6" x14ac:dyDescent="0.25">
      <c r="A78" s="14" t="s">
        <v>6</v>
      </c>
      <c r="B78" s="14" t="s">
        <v>5</v>
      </c>
      <c r="C78" s="13" t="s">
        <v>111</v>
      </c>
      <c r="D78" s="13" t="s">
        <v>3</v>
      </c>
      <c r="E78" s="13" t="s">
        <v>2</v>
      </c>
      <c r="F78" s="12" t="s">
        <v>9</v>
      </c>
      <c r="G78" s="11">
        <f>'[1]SUMATORIA HOMBRES'!C64+'[1]SUMATORIA HOMBRES'!D64+'[1]SUMATORIA HOMBRES'!E64+'[1]SUMATORIA HOMBRES'!F64+'[1]SUMATORIA HOMBRES'!G64</f>
        <v>4</v>
      </c>
      <c r="H78" s="11">
        <f>'[1]SUMATORIA MUJERES'!C65+'[1]SUMATORIA MUJERES'!D65+'[1]SUMATORIA MUJERES'!E65+'[1]SUMATORIA MUJERES'!F65+'[1]SUMATORIA MUJERES'!G65</f>
        <v>14</v>
      </c>
      <c r="I78" s="3">
        <f>'[1]SUMATORIA HOMBRES'!C64+'[1]SUMATORIA MUJERES'!C65</f>
        <v>0</v>
      </c>
      <c r="J78" s="2">
        <f>'[1]SUMATORIA HOMBRES'!D64+'[1]SUMATORIA MUJERES'!D65</f>
        <v>0</v>
      </c>
      <c r="K78" s="2">
        <f>'[1]SUMATORIA HOMBRES'!E64+'[1]SUMATORIA MUJERES'!E65</f>
        <v>0</v>
      </c>
      <c r="L78" s="2">
        <f>'[1]SUMATORIA HOMBRES'!F64+'[1]SUMATORIA MUJERES'!F65</f>
        <v>0</v>
      </c>
      <c r="M78" s="11">
        <f>'[1]SUMATORIA HOMBRES'!G64+'[1]SUMATORIA MUJERES'!G65</f>
        <v>18</v>
      </c>
      <c r="N78" s="15"/>
    </row>
    <row r="79" spans="1:15" s="8" customFormat="1" ht="39.6" x14ac:dyDescent="0.25">
      <c r="A79" s="14" t="s">
        <v>6</v>
      </c>
      <c r="B79" s="14" t="s">
        <v>5</v>
      </c>
      <c r="C79" s="13" t="s">
        <v>109</v>
      </c>
      <c r="D79" s="13" t="s">
        <v>3</v>
      </c>
      <c r="E79" s="13" t="s">
        <v>2</v>
      </c>
      <c r="F79" s="12" t="s">
        <v>110</v>
      </c>
      <c r="G79" s="11">
        <f>'[1]SUMATORIA HOMBRES'!C65+'[1]SUMATORIA HOMBRES'!D65+'[1]SUMATORIA HOMBRES'!E65+'[1]SUMATORIA HOMBRES'!F65+'[1]SUMATORIA HOMBRES'!G65</f>
        <v>15</v>
      </c>
      <c r="H79" s="11">
        <f>'[1]SUMATORIA MUJERES'!C66+'[1]SUMATORIA MUJERES'!D66+'[1]SUMATORIA MUJERES'!E66+'[1]SUMATORIA MUJERES'!F66+'[1]SUMATORIA MUJERES'!G66</f>
        <v>5</v>
      </c>
      <c r="I79" s="3">
        <f>'[1]SUMATORIA HOMBRES'!C65+'[1]SUMATORIA MUJERES'!C66</f>
        <v>0</v>
      </c>
      <c r="J79" s="2">
        <f>'[1]SUMATORIA HOMBRES'!D65+'[1]SUMATORIA MUJERES'!D66</f>
        <v>0</v>
      </c>
      <c r="K79" s="2">
        <f>'[1]SUMATORIA HOMBRES'!E65+'[1]SUMATORIA MUJERES'!E66</f>
        <v>0</v>
      </c>
      <c r="L79" s="2">
        <f>'[1]SUMATORIA HOMBRES'!F65+'[1]SUMATORIA MUJERES'!F66</f>
        <v>0</v>
      </c>
      <c r="M79" s="11">
        <f>'[1]SUMATORIA HOMBRES'!G65+'[1]SUMATORIA MUJERES'!G66</f>
        <v>20</v>
      </c>
      <c r="N79" s="15"/>
      <c r="O79" s="9"/>
    </row>
    <row r="80" spans="1:15" ht="39.6" x14ac:dyDescent="0.25">
      <c r="A80" s="14" t="s">
        <v>6</v>
      </c>
      <c r="B80" s="14" t="s">
        <v>5</v>
      </c>
      <c r="C80" s="13" t="s">
        <v>109</v>
      </c>
      <c r="D80" s="13" t="s">
        <v>3</v>
      </c>
      <c r="E80" s="13" t="s">
        <v>2</v>
      </c>
      <c r="F80" s="12" t="s">
        <v>108</v>
      </c>
      <c r="G80" s="11">
        <f>'[1]SUMATORIA HOMBRES'!C66+'[1]SUMATORIA HOMBRES'!D66+'[1]SUMATORIA HOMBRES'!E66+'[1]SUMATORIA HOMBRES'!F66+'[1]SUMATORIA HOMBRES'!G66</f>
        <v>5</v>
      </c>
      <c r="H80" s="11">
        <f>'[1]SUMATORIA MUJERES'!C67+'[1]SUMATORIA MUJERES'!D67+'[1]SUMATORIA MUJERES'!E67+'[1]SUMATORIA MUJERES'!F67+'[1]SUMATORIA MUJERES'!G67</f>
        <v>8</v>
      </c>
      <c r="I80" s="3">
        <f>'[1]SUMATORIA HOMBRES'!C66+'[1]SUMATORIA MUJERES'!C67</f>
        <v>0</v>
      </c>
      <c r="J80" s="2">
        <f>'[1]SUMATORIA HOMBRES'!D66+'[1]SUMATORIA MUJERES'!D67</f>
        <v>0</v>
      </c>
      <c r="K80" s="2">
        <f>'[1]SUMATORIA HOMBRES'!E66+'[1]SUMATORIA MUJERES'!E67</f>
        <v>0</v>
      </c>
      <c r="L80" s="2">
        <f>'[1]SUMATORIA HOMBRES'!F66+'[1]SUMATORIA MUJERES'!F67</f>
        <v>0</v>
      </c>
      <c r="M80" s="11">
        <f>'[1]SUMATORIA HOMBRES'!G66+'[1]SUMATORIA MUJERES'!G67</f>
        <v>13</v>
      </c>
      <c r="N80" s="15"/>
    </row>
    <row r="81" spans="1:15" ht="39.6" x14ac:dyDescent="0.25">
      <c r="A81" s="14" t="s">
        <v>6</v>
      </c>
      <c r="B81" s="14" t="s">
        <v>5</v>
      </c>
      <c r="C81" s="13" t="s">
        <v>107</v>
      </c>
      <c r="D81" s="13" t="s">
        <v>3</v>
      </c>
      <c r="E81" s="13" t="s">
        <v>2</v>
      </c>
      <c r="F81" s="12" t="s">
        <v>9</v>
      </c>
      <c r="G81" s="11">
        <f>'[1]SUMATORIA HOMBRES'!C67+'[1]SUMATORIA HOMBRES'!D67+'[1]SUMATORIA HOMBRES'!E67+'[1]SUMATORIA HOMBRES'!F67+'[1]SUMATORIA HOMBRES'!G67</f>
        <v>4</v>
      </c>
      <c r="H81" s="11">
        <f>'[1]SUMATORIA MUJERES'!C68+'[1]SUMATORIA MUJERES'!D68+'[1]SUMATORIA MUJERES'!E68+'[1]SUMATORIA MUJERES'!F68+'[1]SUMATORIA MUJERES'!G68</f>
        <v>15</v>
      </c>
      <c r="I81" s="3">
        <f>'[1]SUMATORIA HOMBRES'!C67+'[1]SUMATORIA MUJERES'!C68</f>
        <v>0</v>
      </c>
      <c r="J81" s="2">
        <f>'[1]SUMATORIA HOMBRES'!D67+'[1]SUMATORIA MUJERES'!D68</f>
        <v>0</v>
      </c>
      <c r="K81" s="2">
        <f>'[1]SUMATORIA HOMBRES'!E67+'[1]SUMATORIA MUJERES'!E68</f>
        <v>0</v>
      </c>
      <c r="L81" s="2">
        <f>'[1]SUMATORIA HOMBRES'!F67+'[1]SUMATORIA MUJERES'!F68</f>
        <v>0</v>
      </c>
      <c r="M81" s="11">
        <f>'[1]SUMATORIA HOMBRES'!G67+'[1]SUMATORIA MUJERES'!G68</f>
        <v>19</v>
      </c>
      <c r="N81" s="15"/>
    </row>
    <row r="82" spans="1:15" s="8" customFormat="1" ht="39.6" x14ac:dyDescent="0.25">
      <c r="A82" s="14" t="s">
        <v>6</v>
      </c>
      <c r="B82" s="14" t="s">
        <v>5</v>
      </c>
      <c r="C82" s="13" t="s">
        <v>106</v>
      </c>
      <c r="D82" s="13" t="s">
        <v>3</v>
      </c>
      <c r="E82" s="13" t="s">
        <v>2</v>
      </c>
      <c r="F82" s="12" t="s">
        <v>99</v>
      </c>
      <c r="G82" s="11">
        <f>'[1]SUMATORIA HOMBRES'!C68+'[1]SUMATORIA HOMBRES'!D68+'[1]SUMATORIA HOMBRES'!E68+'[1]SUMATORIA HOMBRES'!F68+'[1]SUMATORIA HOMBRES'!G68</f>
        <v>4</v>
      </c>
      <c r="H82" s="11">
        <f>'[1]SUMATORIA MUJERES'!C69+'[1]SUMATORIA MUJERES'!D69+'[1]SUMATORIA MUJERES'!E69+'[1]SUMATORIA MUJERES'!F69+'[1]SUMATORIA MUJERES'!G69</f>
        <v>8</v>
      </c>
      <c r="I82" s="3">
        <f>'[1]SUMATORIA HOMBRES'!C68+'[1]SUMATORIA MUJERES'!C69</f>
        <v>0</v>
      </c>
      <c r="J82" s="2">
        <f>'[1]SUMATORIA HOMBRES'!D68+'[1]SUMATORIA MUJERES'!D69</f>
        <v>0</v>
      </c>
      <c r="K82" s="2">
        <f>'[1]SUMATORIA HOMBRES'!E68+'[1]SUMATORIA MUJERES'!E69</f>
        <v>0</v>
      </c>
      <c r="L82" s="2">
        <f>'[1]SUMATORIA HOMBRES'!F68+'[1]SUMATORIA MUJERES'!F69</f>
        <v>0</v>
      </c>
      <c r="M82" s="11">
        <f>'[1]SUMATORIA HOMBRES'!G68+'[1]SUMATORIA MUJERES'!G69</f>
        <v>12</v>
      </c>
      <c r="N82" s="15"/>
      <c r="O82" s="9"/>
    </row>
    <row r="83" spans="1:15" ht="39.6" x14ac:dyDescent="0.25">
      <c r="A83" s="14" t="s">
        <v>6</v>
      </c>
      <c r="B83" s="14" t="s">
        <v>5</v>
      </c>
      <c r="C83" s="13" t="s">
        <v>105</v>
      </c>
      <c r="D83" s="13" t="s">
        <v>3</v>
      </c>
      <c r="E83" s="13" t="s">
        <v>2</v>
      </c>
      <c r="F83" s="12" t="s">
        <v>104</v>
      </c>
      <c r="G83" s="11">
        <f>'[1]SUMATORIA HOMBRES'!C69+'[1]SUMATORIA HOMBRES'!D69+'[1]SUMATORIA HOMBRES'!E69+'[1]SUMATORIA HOMBRES'!F69+'[1]SUMATORIA HOMBRES'!G69</f>
        <v>9</v>
      </c>
      <c r="H83" s="11">
        <f>'[1]SUMATORIA MUJERES'!C70+'[1]SUMATORIA MUJERES'!D70+'[1]SUMATORIA MUJERES'!E70+'[1]SUMATORIA MUJERES'!F70+'[1]SUMATORIA MUJERES'!G70</f>
        <v>10</v>
      </c>
      <c r="I83" s="3">
        <f>'[1]SUMATORIA HOMBRES'!C69+'[1]SUMATORIA MUJERES'!C70</f>
        <v>0</v>
      </c>
      <c r="J83" s="2">
        <f>'[1]SUMATORIA HOMBRES'!D69+'[1]SUMATORIA MUJERES'!D70</f>
        <v>0</v>
      </c>
      <c r="K83" s="2">
        <f>'[1]SUMATORIA HOMBRES'!E69+'[1]SUMATORIA MUJERES'!E70</f>
        <v>0</v>
      </c>
      <c r="L83" s="2">
        <f>'[1]SUMATORIA HOMBRES'!F69+'[1]SUMATORIA MUJERES'!F70</f>
        <v>0</v>
      </c>
      <c r="M83" s="11">
        <f>'[1]SUMATORIA HOMBRES'!G69+'[1]SUMATORIA MUJERES'!G70</f>
        <v>19</v>
      </c>
      <c r="N83" s="15"/>
    </row>
    <row r="84" spans="1:15" s="8" customFormat="1" ht="39.6" x14ac:dyDescent="0.25">
      <c r="A84" s="14" t="s">
        <v>6</v>
      </c>
      <c r="B84" s="14" t="s">
        <v>5</v>
      </c>
      <c r="C84" s="13" t="s">
        <v>103</v>
      </c>
      <c r="D84" s="13" t="s">
        <v>3</v>
      </c>
      <c r="E84" s="13" t="s">
        <v>2</v>
      </c>
      <c r="F84" s="12" t="s">
        <v>102</v>
      </c>
      <c r="G84" s="11">
        <f>'[1]SUMATORIA HOMBRES'!C70+'[1]SUMATORIA HOMBRES'!D70+'[1]SUMATORIA HOMBRES'!E70+'[1]SUMATORIA HOMBRES'!F70+'[1]SUMATORIA HOMBRES'!G70</f>
        <v>14</v>
      </c>
      <c r="H84" s="11">
        <f>'[1]SUMATORIA MUJERES'!C71+'[1]SUMATORIA MUJERES'!D71+'[1]SUMATORIA MUJERES'!E71+'[1]SUMATORIA MUJERES'!F71+'[1]SUMATORIA MUJERES'!G71</f>
        <v>6</v>
      </c>
      <c r="I84" s="3">
        <f>'[1]SUMATORIA HOMBRES'!C70+'[1]SUMATORIA MUJERES'!C71</f>
        <v>0</v>
      </c>
      <c r="J84" s="2">
        <f>'[1]SUMATORIA HOMBRES'!D70+'[1]SUMATORIA MUJERES'!D71</f>
        <v>0</v>
      </c>
      <c r="K84" s="2">
        <f>'[1]SUMATORIA HOMBRES'!E70+'[1]SUMATORIA MUJERES'!E71</f>
        <v>0</v>
      </c>
      <c r="L84" s="2">
        <f>'[1]SUMATORIA HOMBRES'!F70+'[1]SUMATORIA MUJERES'!F71</f>
        <v>0</v>
      </c>
      <c r="M84" s="11">
        <f>'[1]SUMATORIA HOMBRES'!G70+'[1]SUMATORIA MUJERES'!G71</f>
        <v>20</v>
      </c>
      <c r="N84" s="10" t="s">
        <v>0</v>
      </c>
      <c r="O84" s="9"/>
    </row>
    <row r="85" spans="1:15" ht="39.6" x14ac:dyDescent="0.25">
      <c r="A85" s="14" t="s">
        <v>6</v>
      </c>
      <c r="B85" s="14" t="s">
        <v>5</v>
      </c>
      <c r="C85" s="13" t="s">
        <v>101</v>
      </c>
      <c r="D85" s="13" t="s">
        <v>3</v>
      </c>
      <c r="E85" s="13" t="s">
        <v>2</v>
      </c>
      <c r="F85" s="12" t="s">
        <v>9</v>
      </c>
      <c r="G85" s="11">
        <f>'[1]SUMATORIA HOMBRES'!C71+'[1]SUMATORIA HOMBRES'!D71+'[1]SUMATORIA HOMBRES'!E71+'[1]SUMATORIA HOMBRES'!F71+'[1]SUMATORIA HOMBRES'!G71</f>
        <v>11</v>
      </c>
      <c r="H85" s="11">
        <f>'[1]SUMATORIA MUJERES'!C72+'[1]SUMATORIA MUJERES'!D72+'[1]SUMATORIA MUJERES'!E72+'[1]SUMATORIA MUJERES'!F72+'[1]SUMATORIA MUJERES'!G72</f>
        <v>9</v>
      </c>
      <c r="I85" s="3">
        <f>'[1]SUMATORIA HOMBRES'!C71+'[1]SUMATORIA MUJERES'!C72</f>
        <v>0</v>
      </c>
      <c r="J85" s="2">
        <f>'[1]SUMATORIA HOMBRES'!D71+'[1]SUMATORIA MUJERES'!D72</f>
        <v>0</v>
      </c>
      <c r="K85" s="2">
        <f>'[1]SUMATORIA HOMBRES'!E71+'[1]SUMATORIA MUJERES'!E72</f>
        <v>0</v>
      </c>
      <c r="L85" s="2">
        <f>'[1]SUMATORIA HOMBRES'!F71+'[1]SUMATORIA MUJERES'!F72</f>
        <v>0</v>
      </c>
      <c r="M85" s="11">
        <f>'[1]SUMATORIA HOMBRES'!G71+'[1]SUMATORIA MUJERES'!G72</f>
        <v>20</v>
      </c>
      <c r="N85" s="15"/>
    </row>
    <row r="86" spans="1:15" ht="39.6" x14ac:dyDescent="0.25">
      <c r="A86" s="14" t="s">
        <v>6</v>
      </c>
      <c r="B86" s="14" t="s">
        <v>5</v>
      </c>
      <c r="C86" s="13" t="s">
        <v>31</v>
      </c>
      <c r="D86" s="13" t="s">
        <v>3</v>
      </c>
      <c r="E86" s="13" t="s">
        <v>2</v>
      </c>
      <c r="F86" s="12" t="s">
        <v>13</v>
      </c>
      <c r="G86" s="11">
        <f>'[1]SUMATORIA HOMBRES'!C72+'[1]SUMATORIA HOMBRES'!D72+'[1]SUMATORIA HOMBRES'!E72+'[1]SUMATORIA HOMBRES'!F72+'[1]SUMATORIA HOMBRES'!G72</f>
        <v>2</v>
      </c>
      <c r="H86" s="11">
        <f>'[1]SUMATORIA MUJERES'!C73+'[1]SUMATORIA MUJERES'!D73+'[1]SUMATORIA MUJERES'!E73+'[1]SUMATORIA MUJERES'!F73+'[1]SUMATORIA MUJERES'!G73</f>
        <v>1</v>
      </c>
      <c r="I86" s="3">
        <f>'[1]SUMATORIA HOMBRES'!C72+'[1]SUMATORIA MUJERES'!C73</f>
        <v>0</v>
      </c>
      <c r="J86" s="2">
        <f>'[1]SUMATORIA HOMBRES'!D72+'[1]SUMATORIA MUJERES'!D73</f>
        <v>0</v>
      </c>
      <c r="K86" s="2">
        <f>'[1]SUMATORIA HOMBRES'!E72+'[1]SUMATORIA MUJERES'!E73</f>
        <v>0</v>
      </c>
      <c r="L86" s="2">
        <f>'[1]SUMATORIA HOMBRES'!F72+'[1]SUMATORIA MUJERES'!F73</f>
        <v>0</v>
      </c>
      <c r="M86" s="11">
        <f>'[1]SUMATORIA HOMBRES'!G72+'[1]SUMATORIA MUJERES'!G73</f>
        <v>3</v>
      </c>
      <c r="N86" s="15"/>
    </row>
    <row r="87" spans="1:15" ht="39.6" x14ac:dyDescent="0.25">
      <c r="A87" s="14" t="s">
        <v>6</v>
      </c>
      <c r="B87" s="14" t="s">
        <v>5</v>
      </c>
      <c r="C87" s="13" t="s">
        <v>100</v>
      </c>
      <c r="D87" s="13" t="s">
        <v>3</v>
      </c>
      <c r="E87" s="13" t="s">
        <v>2</v>
      </c>
      <c r="F87" s="12" t="s">
        <v>99</v>
      </c>
      <c r="G87" s="11">
        <f>'[1]SUMATORIA HOMBRES'!C73+'[1]SUMATORIA HOMBRES'!D73+'[1]SUMATORIA HOMBRES'!E73+'[1]SUMATORIA HOMBRES'!F73+'[1]SUMATORIA HOMBRES'!G73</f>
        <v>1</v>
      </c>
      <c r="H87" s="11">
        <f>'[1]SUMATORIA MUJERES'!C74+'[1]SUMATORIA MUJERES'!D74+'[1]SUMATORIA MUJERES'!E74+'[1]SUMATORIA MUJERES'!F74+'[1]SUMATORIA MUJERES'!G74</f>
        <v>3</v>
      </c>
      <c r="I87" s="3">
        <f>'[1]SUMATORIA HOMBRES'!C73+'[1]SUMATORIA MUJERES'!C74</f>
        <v>0</v>
      </c>
      <c r="J87" s="2">
        <f>'[1]SUMATORIA HOMBRES'!D73+'[1]SUMATORIA MUJERES'!D74</f>
        <v>0</v>
      </c>
      <c r="K87" s="2">
        <f>'[1]SUMATORIA HOMBRES'!E73+'[1]SUMATORIA MUJERES'!E74</f>
        <v>0</v>
      </c>
      <c r="L87" s="2">
        <f>'[1]SUMATORIA HOMBRES'!F73+'[1]SUMATORIA MUJERES'!F74</f>
        <v>0</v>
      </c>
      <c r="M87" s="11">
        <f>'[1]SUMATORIA HOMBRES'!G73+'[1]SUMATORIA MUJERES'!G74</f>
        <v>4</v>
      </c>
      <c r="N87" s="15"/>
    </row>
    <row r="88" spans="1:15" s="8" customFormat="1" ht="39.6" x14ac:dyDescent="0.25">
      <c r="A88" s="14" t="s">
        <v>6</v>
      </c>
      <c r="B88" s="14" t="s">
        <v>5</v>
      </c>
      <c r="C88" s="13" t="s">
        <v>100</v>
      </c>
      <c r="D88" s="13" t="s">
        <v>3</v>
      </c>
      <c r="E88" s="13" t="s">
        <v>2</v>
      </c>
      <c r="F88" s="12" t="s">
        <v>99</v>
      </c>
      <c r="G88" s="11">
        <f>'[1]SUMATORIA HOMBRES'!C74+'[1]SUMATORIA HOMBRES'!D74+'[1]SUMATORIA HOMBRES'!E74+'[1]SUMATORIA HOMBRES'!F74+'[1]SUMATORIA HOMBRES'!G74</f>
        <v>2</v>
      </c>
      <c r="H88" s="11">
        <f>'[1]SUMATORIA MUJERES'!C75+'[1]SUMATORIA MUJERES'!D75+'[1]SUMATORIA MUJERES'!E75+'[1]SUMATORIA MUJERES'!F75+'[1]SUMATORIA MUJERES'!G75</f>
        <v>1</v>
      </c>
      <c r="I88" s="3">
        <f>'[1]SUMATORIA HOMBRES'!C74+'[1]SUMATORIA MUJERES'!C75</f>
        <v>0</v>
      </c>
      <c r="J88" s="2">
        <f>'[1]SUMATORIA HOMBRES'!D74+'[1]SUMATORIA MUJERES'!D75</f>
        <v>0</v>
      </c>
      <c r="K88" s="2">
        <f>'[1]SUMATORIA HOMBRES'!E74+'[1]SUMATORIA MUJERES'!E75</f>
        <v>0</v>
      </c>
      <c r="L88" s="2">
        <f>'[1]SUMATORIA HOMBRES'!F74+'[1]SUMATORIA MUJERES'!F75</f>
        <v>0</v>
      </c>
      <c r="M88" s="11">
        <f>'[1]SUMATORIA HOMBRES'!G74+'[1]SUMATORIA MUJERES'!G75</f>
        <v>3</v>
      </c>
      <c r="N88" s="15"/>
      <c r="O88" s="9"/>
    </row>
    <row r="89" spans="1:15" ht="39.6" x14ac:dyDescent="0.25">
      <c r="A89" s="14" t="s">
        <v>6</v>
      </c>
      <c r="B89" s="14" t="s">
        <v>5</v>
      </c>
      <c r="C89" s="13" t="s">
        <v>98</v>
      </c>
      <c r="D89" s="13" t="s">
        <v>97</v>
      </c>
      <c r="E89" s="13" t="s">
        <v>2</v>
      </c>
      <c r="F89" s="12" t="s">
        <v>96</v>
      </c>
      <c r="G89" s="11">
        <f>'[1]SUMATORIA HOMBRES'!C75+'[1]SUMATORIA HOMBRES'!D75+'[1]SUMATORIA HOMBRES'!E75+'[1]SUMATORIA HOMBRES'!F75+'[1]SUMATORIA HOMBRES'!G75</f>
        <v>7</v>
      </c>
      <c r="H89" s="11">
        <f>'[1]SUMATORIA MUJERES'!C76+'[1]SUMATORIA MUJERES'!D76+'[1]SUMATORIA MUJERES'!E76+'[1]SUMATORIA MUJERES'!F76+'[1]SUMATORIA MUJERES'!G76</f>
        <v>13</v>
      </c>
      <c r="I89" s="3">
        <f>'[1]SUMATORIA HOMBRES'!C75+'[1]SUMATORIA MUJERES'!C76</f>
        <v>0</v>
      </c>
      <c r="J89" s="2">
        <f>'[1]SUMATORIA HOMBRES'!D75+'[1]SUMATORIA MUJERES'!D76</f>
        <v>0</v>
      </c>
      <c r="K89" s="2">
        <f>'[1]SUMATORIA HOMBRES'!E75+'[1]SUMATORIA MUJERES'!E76</f>
        <v>0</v>
      </c>
      <c r="L89" s="2">
        <f>'[1]SUMATORIA HOMBRES'!F75+'[1]SUMATORIA MUJERES'!F76</f>
        <v>0</v>
      </c>
      <c r="M89" s="11">
        <f>'[1]SUMATORIA HOMBRES'!G75+'[1]SUMATORIA MUJERES'!G76</f>
        <v>20</v>
      </c>
      <c r="N89" s="15"/>
    </row>
    <row r="90" spans="1:15" ht="39.6" x14ac:dyDescent="0.25">
      <c r="A90" s="14" t="s">
        <v>6</v>
      </c>
      <c r="B90" s="14" t="s">
        <v>5</v>
      </c>
      <c r="C90" s="13" t="s">
        <v>98</v>
      </c>
      <c r="D90" s="13" t="s">
        <v>97</v>
      </c>
      <c r="E90" s="13" t="s">
        <v>2</v>
      </c>
      <c r="F90" s="12" t="s">
        <v>96</v>
      </c>
      <c r="G90" s="11">
        <f>'[1]SUMATORIA HOMBRES'!C76+'[1]SUMATORIA HOMBRES'!D76+'[1]SUMATORIA HOMBRES'!E76+'[1]SUMATORIA HOMBRES'!F76+'[1]SUMATORIA HOMBRES'!G76</f>
        <v>5</v>
      </c>
      <c r="H90" s="11">
        <f>'[1]SUMATORIA MUJERES'!C77+'[1]SUMATORIA MUJERES'!D77+'[1]SUMATORIA MUJERES'!E77+'[1]SUMATORIA MUJERES'!F77+'[1]SUMATORIA MUJERES'!G77</f>
        <v>13</v>
      </c>
      <c r="I90" s="3">
        <f>'[1]SUMATORIA HOMBRES'!C76+'[1]SUMATORIA MUJERES'!C77</f>
        <v>0</v>
      </c>
      <c r="J90" s="2">
        <f>'[1]SUMATORIA HOMBRES'!D76+'[1]SUMATORIA MUJERES'!D77</f>
        <v>0</v>
      </c>
      <c r="K90" s="2">
        <f>'[1]SUMATORIA HOMBRES'!E76+'[1]SUMATORIA MUJERES'!E77</f>
        <v>0</v>
      </c>
      <c r="L90" s="2">
        <f>'[1]SUMATORIA HOMBRES'!F76+'[1]SUMATORIA MUJERES'!F77</f>
        <v>0</v>
      </c>
      <c r="M90" s="11">
        <f>'[1]SUMATORIA HOMBRES'!G76+'[1]SUMATORIA MUJERES'!G77</f>
        <v>18</v>
      </c>
      <c r="N90" s="15"/>
    </row>
    <row r="91" spans="1:15" ht="39.6" x14ac:dyDescent="0.25">
      <c r="A91" s="14" t="s">
        <v>6</v>
      </c>
      <c r="B91" s="14" t="s">
        <v>5</v>
      </c>
      <c r="C91" s="13" t="s">
        <v>95</v>
      </c>
      <c r="D91" s="13" t="s">
        <v>3</v>
      </c>
      <c r="E91" s="13" t="s">
        <v>2</v>
      </c>
      <c r="F91" s="12" t="s">
        <v>94</v>
      </c>
      <c r="G91" s="11">
        <f>'[1]SUMATORIA HOMBRES'!C77+'[1]SUMATORIA HOMBRES'!D77+'[1]SUMATORIA HOMBRES'!E77+'[1]SUMATORIA HOMBRES'!F77+'[1]SUMATORIA HOMBRES'!G77</f>
        <v>3</v>
      </c>
      <c r="H91" s="11">
        <f>'[1]SUMATORIA MUJERES'!C78+'[1]SUMATORIA MUJERES'!D78+'[1]SUMATORIA MUJERES'!E78+'[1]SUMATORIA MUJERES'!F78+'[1]SUMATORIA MUJERES'!G78</f>
        <v>1</v>
      </c>
      <c r="I91" s="3">
        <f>'[1]SUMATORIA HOMBRES'!C77+'[1]SUMATORIA MUJERES'!C78</f>
        <v>0</v>
      </c>
      <c r="J91" s="2">
        <f>'[1]SUMATORIA HOMBRES'!D77+'[1]SUMATORIA MUJERES'!D78</f>
        <v>0</v>
      </c>
      <c r="K91" s="2">
        <f>'[1]SUMATORIA HOMBRES'!E77+'[1]SUMATORIA MUJERES'!E78</f>
        <v>0</v>
      </c>
      <c r="L91" s="2">
        <f>'[1]SUMATORIA HOMBRES'!F77+'[1]SUMATORIA MUJERES'!F78</f>
        <v>0</v>
      </c>
      <c r="M91" s="11">
        <f>'[1]SUMATORIA HOMBRES'!G77+'[1]SUMATORIA MUJERES'!G78</f>
        <v>4</v>
      </c>
      <c r="N91" s="15"/>
    </row>
    <row r="92" spans="1:15" ht="39.6" x14ac:dyDescent="0.25">
      <c r="A92" s="14" t="s">
        <v>6</v>
      </c>
      <c r="B92" s="14" t="s">
        <v>5</v>
      </c>
      <c r="C92" s="13" t="s">
        <v>95</v>
      </c>
      <c r="D92" s="13" t="s">
        <v>3</v>
      </c>
      <c r="E92" s="13" t="s">
        <v>2</v>
      </c>
      <c r="F92" s="12" t="s">
        <v>94</v>
      </c>
      <c r="G92" s="11">
        <f>'[1]SUMATORIA HOMBRES'!C78+'[1]SUMATORIA HOMBRES'!D78+'[1]SUMATORIA HOMBRES'!E78+'[1]SUMATORIA HOMBRES'!F78+'[1]SUMATORIA HOMBRES'!G78</f>
        <v>2</v>
      </c>
      <c r="H92" s="11">
        <f>'[1]SUMATORIA MUJERES'!C79+'[1]SUMATORIA MUJERES'!D79+'[1]SUMATORIA MUJERES'!E79+'[1]SUMATORIA MUJERES'!F79+'[1]SUMATORIA MUJERES'!G79</f>
        <v>3</v>
      </c>
      <c r="I92" s="3">
        <f>'[1]SUMATORIA HOMBRES'!C78+'[1]SUMATORIA MUJERES'!C79</f>
        <v>0</v>
      </c>
      <c r="J92" s="2">
        <f>'[1]SUMATORIA HOMBRES'!D78+'[1]SUMATORIA MUJERES'!D79</f>
        <v>0</v>
      </c>
      <c r="K92" s="2">
        <f>'[1]SUMATORIA HOMBRES'!E78+'[1]SUMATORIA MUJERES'!E79</f>
        <v>0</v>
      </c>
      <c r="L92" s="2">
        <f>'[1]SUMATORIA HOMBRES'!F78+'[1]SUMATORIA MUJERES'!F79</f>
        <v>0</v>
      </c>
      <c r="M92" s="11">
        <f>'[1]SUMATORIA HOMBRES'!G78+'[1]SUMATORIA MUJERES'!G79</f>
        <v>5</v>
      </c>
      <c r="N92" s="15"/>
    </row>
    <row r="93" spans="1:15" ht="39.6" x14ac:dyDescent="0.25">
      <c r="A93" s="14" t="s">
        <v>6</v>
      </c>
      <c r="B93" s="14" t="s">
        <v>5</v>
      </c>
      <c r="C93" s="13" t="s">
        <v>95</v>
      </c>
      <c r="D93" s="13" t="s">
        <v>3</v>
      </c>
      <c r="E93" s="13" t="s">
        <v>2</v>
      </c>
      <c r="F93" s="12" t="s">
        <v>94</v>
      </c>
      <c r="G93" s="11">
        <f>'[1]SUMATORIA HOMBRES'!C79+'[1]SUMATORIA HOMBRES'!D79+'[1]SUMATORIA HOMBRES'!E79+'[1]SUMATORIA HOMBRES'!F79+'[1]SUMATORIA HOMBRES'!G79</f>
        <v>1</v>
      </c>
      <c r="H93" s="11">
        <f>'[1]SUMATORIA MUJERES'!C80+'[1]SUMATORIA MUJERES'!D80+'[1]SUMATORIA MUJERES'!E80+'[1]SUMATORIA MUJERES'!F80+'[1]SUMATORIA MUJERES'!G80</f>
        <v>1</v>
      </c>
      <c r="I93" s="3">
        <f>'[1]SUMATORIA HOMBRES'!C79+'[1]SUMATORIA MUJERES'!C80</f>
        <v>0</v>
      </c>
      <c r="J93" s="2">
        <f>'[1]SUMATORIA HOMBRES'!D79+'[1]SUMATORIA MUJERES'!D80</f>
        <v>0</v>
      </c>
      <c r="K93" s="2">
        <f>'[1]SUMATORIA HOMBRES'!E79+'[1]SUMATORIA MUJERES'!E80</f>
        <v>0</v>
      </c>
      <c r="L93" s="2">
        <f>'[1]SUMATORIA HOMBRES'!F79+'[1]SUMATORIA MUJERES'!F80</f>
        <v>0</v>
      </c>
      <c r="M93" s="11">
        <f>'[1]SUMATORIA HOMBRES'!G79+'[1]SUMATORIA MUJERES'!G80</f>
        <v>2</v>
      </c>
      <c r="N93" s="15"/>
    </row>
    <row r="94" spans="1:15" ht="39.6" x14ac:dyDescent="0.25">
      <c r="A94" s="14" t="s">
        <v>6</v>
      </c>
      <c r="B94" s="14" t="s">
        <v>5</v>
      </c>
      <c r="C94" s="13" t="s">
        <v>95</v>
      </c>
      <c r="D94" s="13" t="s">
        <v>3</v>
      </c>
      <c r="E94" s="13" t="s">
        <v>2</v>
      </c>
      <c r="F94" s="12" t="s">
        <v>94</v>
      </c>
      <c r="G94" s="11">
        <f>'[1]SUMATORIA HOMBRES'!C80+'[1]SUMATORIA HOMBRES'!D80+'[1]SUMATORIA HOMBRES'!E80+'[1]SUMATORIA HOMBRES'!F80+'[1]SUMATORIA HOMBRES'!G80</f>
        <v>1</v>
      </c>
      <c r="H94" s="11">
        <f>'[1]SUMATORIA MUJERES'!C81+'[1]SUMATORIA MUJERES'!D81+'[1]SUMATORIA MUJERES'!E81+'[1]SUMATORIA MUJERES'!F81+'[1]SUMATORIA MUJERES'!G81</f>
        <v>3</v>
      </c>
      <c r="I94" s="3">
        <f>'[1]SUMATORIA HOMBRES'!C80+'[1]SUMATORIA MUJERES'!C81</f>
        <v>0</v>
      </c>
      <c r="J94" s="2">
        <f>'[1]SUMATORIA HOMBRES'!D80+'[1]SUMATORIA MUJERES'!D81</f>
        <v>0</v>
      </c>
      <c r="K94" s="2">
        <f>'[1]SUMATORIA HOMBRES'!E80+'[1]SUMATORIA MUJERES'!E81</f>
        <v>0</v>
      </c>
      <c r="L94" s="2">
        <f>'[1]SUMATORIA HOMBRES'!F80+'[1]SUMATORIA MUJERES'!F81</f>
        <v>0</v>
      </c>
      <c r="M94" s="11">
        <f>'[1]SUMATORIA HOMBRES'!G80+'[1]SUMATORIA MUJERES'!G81</f>
        <v>4</v>
      </c>
      <c r="N94" s="15"/>
    </row>
    <row r="95" spans="1:15" ht="39.6" x14ac:dyDescent="0.25">
      <c r="A95" s="14" t="s">
        <v>6</v>
      </c>
      <c r="B95" s="14" t="s">
        <v>5</v>
      </c>
      <c r="C95" s="13" t="s">
        <v>95</v>
      </c>
      <c r="D95" s="13" t="s">
        <v>3</v>
      </c>
      <c r="E95" s="13" t="s">
        <v>2</v>
      </c>
      <c r="F95" s="12" t="s">
        <v>94</v>
      </c>
      <c r="G95" s="11">
        <f>'[1]SUMATORIA HOMBRES'!C81+'[1]SUMATORIA HOMBRES'!D81+'[1]SUMATORIA HOMBRES'!E81+'[1]SUMATORIA HOMBRES'!F81+'[1]SUMATORIA HOMBRES'!G81</f>
        <v>2</v>
      </c>
      <c r="H95" s="11">
        <f>'[1]SUMATORIA MUJERES'!C82+'[1]SUMATORIA MUJERES'!D82+'[1]SUMATORIA MUJERES'!E82+'[1]SUMATORIA MUJERES'!F82+'[1]SUMATORIA MUJERES'!G82</f>
        <v>3</v>
      </c>
      <c r="I95" s="3">
        <f>'[1]SUMATORIA HOMBRES'!C81+'[1]SUMATORIA MUJERES'!C82</f>
        <v>0</v>
      </c>
      <c r="J95" s="2">
        <f>'[1]SUMATORIA HOMBRES'!D81+'[1]SUMATORIA MUJERES'!D82</f>
        <v>0</v>
      </c>
      <c r="K95" s="2">
        <f>'[1]SUMATORIA HOMBRES'!E81+'[1]SUMATORIA MUJERES'!E82</f>
        <v>0</v>
      </c>
      <c r="L95" s="2">
        <f>'[1]SUMATORIA HOMBRES'!F81+'[1]SUMATORIA MUJERES'!F82</f>
        <v>0</v>
      </c>
      <c r="M95" s="11">
        <f>'[1]SUMATORIA HOMBRES'!G81+'[1]SUMATORIA MUJERES'!G82</f>
        <v>5</v>
      </c>
      <c r="N95" s="15"/>
    </row>
    <row r="96" spans="1:15" ht="39.6" x14ac:dyDescent="0.25">
      <c r="A96" s="14" t="s">
        <v>6</v>
      </c>
      <c r="B96" s="14" t="s">
        <v>5</v>
      </c>
      <c r="C96" s="13" t="s">
        <v>95</v>
      </c>
      <c r="D96" s="13" t="s">
        <v>3</v>
      </c>
      <c r="E96" s="13" t="s">
        <v>2</v>
      </c>
      <c r="F96" s="12" t="s">
        <v>94</v>
      </c>
      <c r="G96" s="11">
        <f>'[1]SUMATORIA HOMBRES'!C82+'[1]SUMATORIA HOMBRES'!D82+'[1]SUMATORIA HOMBRES'!E82+'[1]SUMATORIA HOMBRES'!F82+'[1]SUMATORIA HOMBRES'!G82</f>
        <v>4</v>
      </c>
      <c r="H96" s="11">
        <f>'[1]SUMATORIA MUJERES'!C83+'[1]SUMATORIA MUJERES'!D83+'[1]SUMATORIA MUJERES'!E83+'[1]SUMATORIA MUJERES'!F83+'[1]SUMATORIA MUJERES'!G83</f>
        <v>1</v>
      </c>
      <c r="I96" s="3">
        <f>'[1]SUMATORIA HOMBRES'!C82+'[1]SUMATORIA MUJERES'!C83</f>
        <v>0</v>
      </c>
      <c r="J96" s="2">
        <f>'[1]SUMATORIA HOMBRES'!D82+'[1]SUMATORIA MUJERES'!D83</f>
        <v>0</v>
      </c>
      <c r="K96" s="2">
        <f>'[1]SUMATORIA HOMBRES'!E82+'[1]SUMATORIA MUJERES'!E83</f>
        <v>0</v>
      </c>
      <c r="L96" s="2">
        <f>'[1]SUMATORIA HOMBRES'!F82+'[1]SUMATORIA MUJERES'!F83</f>
        <v>0</v>
      </c>
      <c r="M96" s="11">
        <f>'[1]SUMATORIA HOMBRES'!G82+'[1]SUMATORIA MUJERES'!G83</f>
        <v>5</v>
      </c>
      <c r="N96" s="15"/>
    </row>
    <row r="97" spans="1:15" ht="39.6" x14ac:dyDescent="0.25">
      <c r="A97" s="14" t="s">
        <v>6</v>
      </c>
      <c r="B97" s="14" t="s">
        <v>5</v>
      </c>
      <c r="C97" s="13" t="s">
        <v>93</v>
      </c>
      <c r="D97" s="13" t="s">
        <v>3</v>
      </c>
      <c r="E97" s="13" t="s">
        <v>2</v>
      </c>
      <c r="F97" s="12" t="s">
        <v>13</v>
      </c>
      <c r="G97" s="11">
        <f>'[1]SUMATORIA HOMBRES'!C83+'[1]SUMATORIA HOMBRES'!D83+'[1]SUMATORIA HOMBRES'!E83+'[1]SUMATORIA HOMBRES'!F83+'[1]SUMATORIA HOMBRES'!G83</f>
        <v>0</v>
      </c>
      <c r="H97" s="11">
        <f>'[1]SUMATORIA MUJERES'!C84+'[1]SUMATORIA MUJERES'!D84+'[1]SUMATORIA MUJERES'!E84+'[1]SUMATORIA MUJERES'!F84+'[1]SUMATORIA MUJERES'!G84</f>
        <v>5</v>
      </c>
      <c r="I97" s="3">
        <f>'[1]SUMATORIA HOMBRES'!C83+'[1]SUMATORIA MUJERES'!C84</f>
        <v>0</v>
      </c>
      <c r="J97" s="2">
        <f>'[1]SUMATORIA HOMBRES'!D83+'[1]SUMATORIA MUJERES'!D84</f>
        <v>0</v>
      </c>
      <c r="K97" s="2">
        <f>'[1]SUMATORIA HOMBRES'!E83+'[1]SUMATORIA MUJERES'!E84</f>
        <v>0</v>
      </c>
      <c r="L97" s="2">
        <f>'[1]SUMATORIA HOMBRES'!F83+'[1]SUMATORIA MUJERES'!F84</f>
        <v>0</v>
      </c>
      <c r="M97" s="11">
        <f>'[1]SUMATORIA HOMBRES'!G83+'[1]SUMATORIA MUJERES'!G84</f>
        <v>5</v>
      </c>
      <c r="N97" s="15"/>
    </row>
    <row r="98" spans="1:15" ht="39.6" x14ac:dyDescent="0.25">
      <c r="A98" s="14" t="s">
        <v>6</v>
      </c>
      <c r="B98" s="14" t="s">
        <v>5</v>
      </c>
      <c r="C98" s="13" t="s">
        <v>93</v>
      </c>
      <c r="D98" s="13" t="s">
        <v>3</v>
      </c>
      <c r="E98" s="13" t="s">
        <v>2</v>
      </c>
      <c r="F98" s="12" t="s">
        <v>13</v>
      </c>
      <c r="G98" s="11">
        <f>'[1]SUMATORIA HOMBRES'!C84+'[1]SUMATORIA HOMBRES'!D84+'[1]SUMATORIA HOMBRES'!E84+'[1]SUMATORIA HOMBRES'!F84+'[1]SUMATORIA HOMBRES'!G84</f>
        <v>4</v>
      </c>
      <c r="H98" s="11">
        <f>'[1]SUMATORIA MUJERES'!C85+'[1]SUMATORIA MUJERES'!D85+'[1]SUMATORIA MUJERES'!E85+'[1]SUMATORIA MUJERES'!F85+'[1]SUMATORIA MUJERES'!G85</f>
        <v>3</v>
      </c>
      <c r="I98" s="3">
        <f>'[1]SUMATORIA HOMBRES'!C84+'[1]SUMATORIA MUJERES'!C85</f>
        <v>0</v>
      </c>
      <c r="J98" s="2">
        <f>'[1]SUMATORIA HOMBRES'!D84+'[1]SUMATORIA MUJERES'!D85</f>
        <v>0</v>
      </c>
      <c r="K98" s="2">
        <f>'[1]SUMATORIA HOMBRES'!E84+'[1]SUMATORIA MUJERES'!E85</f>
        <v>1</v>
      </c>
      <c r="L98" s="2">
        <f>'[1]SUMATORIA HOMBRES'!F84+'[1]SUMATORIA MUJERES'!F85</f>
        <v>0</v>
      </c>
      <c r="M98" s="11">
        <f>'[1]SUMATORIA HOMBRES'!G84+'[1]SUMATORIA MUJERES'!G85</f>
        <v>6</v>
      </c>
      <c r="N98" s="15"/>
    </row>
    <row r="99" spans="1:15" ht="39.6" x14ac:dyDescent="0.25">
      <c r="A99" s="14" t="s">
        <v>6</v>
      </c>
      <c r="B99" s="14" t="s">
        <v>5</v>
      </c>
      <c r="C99" s="13" t="s">
        <v>47</v>
      </c>
      <c r="D99" s="13" t="s">
        <v>91</v>
      </c>
      <c r="E99" s="13" t="s">
        <v>87</v>
      </c>
      <c r="F99" s="12" t="s">
        <v>92</v>
      </c>
      <c r="G99" s="11">
        <f>'[1]SUMATORIA HOMBRES'!C85+'[1]SUMATORIA HOMBRES'!D85+'[1]SUMATORIA HOMBRES'!E85+'[1]SUMATORIA HOMBRES'!F85+'[1]SUMATORIA HOMBRES'!G85</f>
        <v>21</v>
      </c>
      <c r="H99" s="11">
        <f>'[1]SUMATORIA MUJERES'!C86+'[1]SUMATORIA MUJERES'!D86+'[1]SUMATORIA MUJERES'!E86+'[1]SUMATORIA MUJERES'!F86+'[1]SUMATORIA MUJERES'!G86</f>
        <v>20</v>
      </c>
      <c r="I99" s="3">
        <f>'[1]SUMATORIA HOMBRES'!C85+'[1]SUMATORIA MUJERES'!C86</f>
        <v>28</v>
      </c>
      <c r="J99" s="2">
        <f>'[1]SUMATORIA HOMBRES'!D85+'[1]SUMATORIA MUJERES'!D86</f>
        <v>0</v>
      </c>
      <c r="K99" s="2">
        <f>'[1]SUMATORIA HOMBRES'!E85+'[1]SUMATORIA MUJERES'!E86</f>
        <v>0</v>
      </c>
      <c r="L99" s="2">
        <f>'[1]SUMATORIA HOMBRES'!F85+'[1]SUMATORIA MUJERES'!F86</f>
        <v>0</v>
      </c>
      <c r="M99" s="11">
        <f>'[1]SUMATORIA HOMBRES'!G85+'[1]SUMATORIA MUJERES'!G86</f>
        <v>13</v>
      </c>
      <c r="N99" s="15"/>
    </row>
    <row r="100" spans="1:15" ht="39.6" x14ac:dyDescent="0.25">
      <c r="A100" s="14" t="s">
        <v>6</v>
      </c>
      <c r="B100" s="14" t="s">
        <v>5</v>
      </c>
      <c r="C100" s="13" t="s">
        <v>21</v>
      </c>
      <c r="D100" s="13" t="s">
        <v>91</v>
      </c>
      <c r="E100" s="13" t="s">
        <v>87</v>
      </c>
      <c r="F100" s="12" t="s">
        <v>90</v>
      </c>
      <c r="G100" s="11">
        <f>'[1]SUMATORIA HOMBRES'!C86+'[1]SUMATORIA HOMBRES'!D86+'[1]SUMATORIA HOMBRES'!E86+'[1]SUMATORIA HOMBRES'!F86+'[1]SUMATORIA HOMBRES'!G86</f>
        <v>25</v>
      </c>
      <c r="H100" s="11">
        <f>'[1]SUMATORIA MUJERES'!C87+'[1]SUMATORIA MUJERES'!D87+'[1]SUMATORIA MUJERES'!E87+'[1]SUMATORIA MUJERES'!F87+'[1]SUMATORIA MUJERES'!G87</f>
        <v>12</v>
      </c>
      <c r="I100" s="3">
        <f>'[1]SUMATORIA HOMBRES'!C86+'[1]SUMATORIA MUJERES'!C87</f>
        <v>19</v>
      </c>
      <c r="J100" s="2">
        <f>'[1]SUMATORIA HOMBRES'!D86+'[1]SUMATORIA MUJERES'!D87</f>
        <v>0</v>
      </c>
      <c r="K100" s="2">
        <f>'[1]SUMATORIA HOMBRES'!E86+'[1]SUMATORIA MUJERES'!E87</f>
        <v>0</v>
      </c>
      <c r="L100" s="2">
        <f>'[1]SUMATORIA HOMBRES'!F86+'[1]SUMATORIA MUJERES'!F87</f>
        <v>0</v>
      </c>
      <c r="M100" s="11">
        <f>'[1]SUMATORIA HOMBRES'!G86+'[1]SUMATORIA MUJERES'!G87</f>
        <v>18</v>
      </c>
      <c r="N100" s="15"/>
    </row>
    <row r="101" spans="1:15" s="8" customFormat="1" ht="39.6" x14ac:dyDescent="0.25">
      <c r="A101" s="14" t="s">
        <v>6</v>
      </c>
      <c r="B101" s="14" t="s">
        <v>5</v>
      </c>
      <c r="C101" s="13" t="s">
        <v>34</v>
      </c>
      <c r="D101" s="13" t="s">
        <v>88</v>
      </c>
      <c r="E101" s="13" t="s">
        <v>87</v>
      </c>
      <c r="F101" s="12" t="s">
        <v>89</v>
      </c>
      <c r="G101" s="11">
        <f>'[1]SUMATORIA HOMBRES'!C87+'[1]SUMATORIA HOMBRES'!D87+'[1]SUMATORIA HOMBRES'!E87+'[1]SUMATORIA HOMBRES'!F87+'[1]SUMATORIA HOMBRES'!G87</f>
        <v>23</v>
      </c>
      <c r="H101" s="11">
        <f>'[1]SUMATORIA MUJERES'!C88+'[1]SUMATORIA MUJERES'!D88+'[1]SUMATORIA MUJERES'!E88+'[1]SUMATORIA MUJERES'!F88+'[1]SUMATORIA MUJERES'!G88</f>
        <v>27</v>
      </c>
      <c r="I101" s="3">
        <f>'[1]SUMATORIA HOMBRES'!C87+'[1]SUMATORIA MUJERES'!C88</f>
        <v>44</v>
      </c>
      <c r="J101" s="2">
        <f>'[1]SUMATORIA HOMBRES'!D87+'[1]SUMATORIA MUJERES'!D88</f>
        <v>0</v>
      </c>
      <c r="K101" s="2">
        <f>'[1]SUMATORIA HOMBRES'!E87+'[1]SUMATORIA MUJERES'!E88</f>
        <v>0</v>
      </c>
      <c r="L101" s="2">
        <f>'[1]SUMATORIA HOMBRES'!F87+'[1]SUMATORIA MUJERES'!F88</f>
        <v>0</v>
      </c>
      <c r="M101" s="11">
        <f>'[1]SUMATORIA HOMBRES'!G87+'[1]SUMATORIA MUJERES'!G88</f>
        <v>6</v>
      </c>
      <c r="N101" s="15"/>
      <c r="O101" s="9"/>
    </row>
    <row r="102" spans="1:15" ht="39.6" x14ac:dyDescent="0.25">
      <c r="A102" s="14" t="s">
        <v>6</v>
      </c>
      <c r="B102" s="14" t="s">
        <v>5</v>
      </c>
      <c r="C102" s="13" t="s">
        <v>34</v>
      </c>
      <c r="D102" s="13" t="s">
        <v>88</v>
      </c>
      <c r="E102" s="13" t="s">
        <v>87</v>
      </c>
      <c r="F102" s="12" t="s">
        <v>86</v>
      </c>
      <c r="G102" s="11">
        <f>'[1]SUMATORIA HOMBRES'!C88+'[1]SUMATORIA HOMBRES'!D88+'[1]SUMATORIA HOMBRES'!E88+'[1]SUMATORIA HOMBRES'!F88+'[1]SUMATORIA HOMBRES'!G88</f>
        <v>26</v>
      </c>
      <c r="H102" s="11">
        <f>'[1]SUMATORIA MUJERES'!C89+'[1]SUMATORIA MUJERES'!D89+'[1]SUMATORIA MUJERES'!E89+'[1]SUMATORIA MUJERES'!F89+'[1]SUMATORIA MUJERES'!G89</f>
        <v>19</v>
      </c>
      <c r="I102" s="3">
        <f>'[1]SUMATORIA HOMBRES'!C88+'[1]SUMATORIA MUJERES'!C89</f>
        <v>36</v>
      </c>
      <c r="J102" s="2">
        <f>'[1]SUMATORIA HOMBRES'!D88+'[1]SUMATORIA MUJERES'!D89</f>
        <v>0</v>
      </c>
      <c r="K102" s="2">
        <f>'[1]SUMATORIA HOMBRES'!E88+'[1]SUMATORIA MUJERES'!E89</f>
        <v>0</v>
      </c>
      <c r="L102" s="2">
        <f>'[1]SUMATORIA HOMBRES'!F88+'[1]SUMATORIA MUJERES'!F89</f>
        <v>0</v>
      </c>
      <c r="M102" s="11">
        <f>'[1]SUMATORIA HOMBRES'!G88+'[1]SUMATORIA MUJERES'!G89</f>
        <v>9</v>
      </c>
      <c r="N102" s="15"/>
    </row>
    <row r="103" spans="1:15" ht="39.6" x14ac:dyDescent="0.25">
      <c r="A103" s="14" t="s">
        <v>6</v>
      </c>
      <c r="B103" s="14" t="s">
        <v>5</v>
      </c>
      <c r="C103" s="13" t="s">
        <v>34</v>
      </c>
      <c r="D103" s="13" t="s">
        <v>88</v>
      </c>
      <c r="E103" s="13" t="s">
        <v>87</v>
      </c>
      <c r="F103" s="12" t="s">
        <v>86</v>
      </c>
      <c r="G103" s="11">
        <f>'[1]SUMATORIA HOMBRES'!C89+'[1]SUMATORIA HOMBRES'!D89+'[1]SUMATORIA HOMBRES'!E89+'[1]SUMATORIA HOMBRES'!F89+'[1]SUMATORIA HOMBRES'!G89</f>
        <v>7</v>
      </c>
      <c r="H103" s="11">
        <f>'[1]SUMATORIA MUJERES'!C90+'[1]SUMATORIA MUJERES'!D90+'[1]SUMATORIA MUJERES'!E90+'[1]SUMATORIA MUJERES'!F90+'[1]SUMATORIA MUJERES'!G90</f>
        <v>3</v>
      </c>
      <c r="I103" s="3">
        <f>'[1]SUMATORIA HOMBRES'!C89+'[1]SUMATORIA MUJERES'!C90</f>
        <v>5</v>
      </c>
      <c r="J103" s="2">
        <f>'[1]SUMATORIA HOMBRES'!D89+'[1]SUMATORIA MUJERES'!D90</f>
        <v>0</v>
      </c>
      <c r="K103" s="2">
        <f>'[1]SUMATORIA HOMBRES'!E89+'[1]SUMATORIA MUJERES'!E90</f>
        <v>0</v>
      </c>
      <c r="L103" s="2">
        <f>'[1]SUMATORIA HOMBRES'!F89+'[1]SUMATORIA MUJERES'!F90</f>
        <v>0</v>
      </c>
      <c r="M103" s="11">
        <f>'[1]SUMATORIA HOMBRES'!G89+'[1]SUMATORIA MUJERES'!G90</f>
        <v>5</v>
      </c>
      <c r="N103" s="15"/>
    </row>
    <row r="104" spans="1:15" s="8" customFormat="1" ht="52.8" x14ac:dyDescent="0.25">
      <c r="A104" s="14" t="s">
        <v>6</v>
      </c>
      <c r="B104" s="14" t="s">
        <v>5</v>
      </c>
      <c r="C104" s="13" t="s">
        <v>21</v>
      </c>
      <c r="D104" s="13" t="s">
        <v>85</v>
      </c>
      <c r="E104" s="13" t="s">
        <v>81</v>
      </c>
      <c r="F104" s="12" t="s">
        <v>84</v>
      </c>
      <c r="G104" s="11">
        <f>'[1]SUMATORIA HOMBRES'!C90+'[1]SUMATORIA HOMBRES'!D90+'[1]SUMATORIA HOMBRES'!E90+'[1]SUMATORIA HOMBRES'!F90+'[1]SUMATORIA HOMBRES'!G90</f>
        <v>27</v>
      </c>
      <c r="H104" s="11">
        <f>'[1]SUMATORIA MUJERES'!C91+'[1]SUMATORIA MUJERES'!D91+'[1]SUMATORIA MUJERES'!E91+'[1]SUMATORIA MUJERES'!F91+'[1]SUMATORIA MUJERES'!G91</f>
        <v>9</v>
      </c>
      <c r="I104" s="3">
        <f>'[1]SUMATORIA HOMBRES'!C90+'[1]SUMATORIA MUJERES'!C91</f>
        <v>2</v>
      </c>
      <c r="J104" s="2">
        <f>'[1]SUMATORIA HOMBRES'!D90+'[1]SUMATORIA MUJERES'!D91</f>
        <v>0</v>
      </c>
      <c r="K104" s="2">
        <f>'[1]SUMATORIA HOMBRES'!E90+'[1]SUMATORIA MUJERES'!E91</f>
        <v>0</v>
      </c>
      <c r="L104" s="2">
        <f>'[1]SUMATORIA HOMBRES'!F90+'[1]SUMATORIA MUJERES'!F91</f>
        <v>0</v>
      </c>
      <c r="M104" s="11">
        <f>'[1]SUMATORIA HOMBRES'!G90+'[1]SUMATORIA MUJERES'!G91</f>
        <v>34</v>
      </c>
      <c r="N104" s="15"/>
      <c r="O104" s="9"/>
    </row>
    <row r="105" spans="1:15" ht="39.6" x14ac:dyDescent="0.25">
      <c r="A105" s="14" t="s">
        <v>6</v>
      </c>
      <c r="B105" s="14" t="s">
        <v>5</v>
      </c>
      <c r="C105" s="13" t="s">
        <v>7</v>
      </c>
      <c r="D105" s="13" t="s">
        <v>82</v>
      </c>
      <c r="E105" s="13" t="s">
        <v>81</v>
      </c>
      <c r="F105" s="12" t="s">
        <v>83</v>
      </c>
      <c r="G105" s="11">
        <f>'[1]SUMATORIA HOMBRES'!C91+'[1]SUMATORIA HOMBRES'!D91+'[1]SUMATORIA HOMBRES'!E91+'[1]SUMATORIA HOMBRES'!F91+'[1]SUMATORIA HOMBRES'!G91</f>
        <v>7</v>
      </c>
      <c r="H105" s="11">
        <f>'[1]SUMATORIA MUJERES'!C92+'[1]SUMATORIA MUJERES'!D92+'[1]SUMATORIA MUJERES'!E92+'[1]SUMATORIA MUJERES'!F92+'[1]SUMATORIA MUJERES'!G92</f>
        <v>3</v>
      </c>
      <c r="I105" s="3">
        <f>'[1]SUMATORIA HOMBRES'!C91+'[1]SUMATORIA MUJERES'!C92</f>
        <v>2</v>
      </c>
      <c r="J105" s="2">
        <f>'[1]SUMATORIA HOMBRES'!D91+'[1]SUMATORIA MUJERES'!D92</f>
        <v>0</v>
      </c>
      <c r="K105" s="2">
        <f>'[1]SUMATORIA HOMBRES'!E91+'[1]SUMATORIA MUJERES'!E92</f>
        <v>0</v>
      </c>
      <c r="L105" s="2">
        <f>'[1]SUMATORIA HOMBRES'!F91+'[1]SUMATORIA MUJERES'!F92</f>
        <v>0</v>
      </c>
      <c r="M105" s="11">
        <f>'[1]SUMATORIA HOMBRES'!G91+'[1]SUMATORIA MUJERES'!G92</f>
        <v>8</v>
      </c>
      <c r="N105" s="15"/>
    </row>
    <row r="106" spans="1:15" ht="39.6" x14ac:dyDescent="0.25">
      <c r="A106" s="14" t="s">
        <v>6</v>
      </c>
      <c r="B106" s="14" t="s">
        <v>5</v>
      </c>
      <c r="C106" s="13" t="s">
        <v>7</v>
      </c>
      <c r="D106" s="13" t="s">
        <v>82</v>
      </c>
      <c r="E106" s="13" t="s">
        <v>81</v>
      </c>
      <c r="F106" s="12" t="s">
        <v>80</v>
      </c>
      <c r="G106" s="11">
        <f>'[1]SUMATORIA HOMBRES'!C92+'[1]SUMATORIA HOMBRES'!D92+'[1]SUMATORIA HOMBRES'!E92+'[1]SUMATORIA HOMBRES'!F92+'[1]SUMATORIA HOMBRES'!G92</f>
        <v>38</v>
      </c>
      <c r="H106" s="11">
        <f>'[1]SUMATORIA MUJERES'!C93+'[1]SUMATORIA MUJERES'!D93+'[1]SUMATORIA MUJERES'!E93+'[1]SUMATORIA MUJERES'!F93+'[1]SUMATORIA MUJERES'!G93</f>
        <v>12</v>
      </c>
      <c r="I106" s="3">
        <f>'[1]SUMATORIA HOMBRES'!C92+'[1]SUMATORIA MUJERES'!C93</f>
        <v>0</v>
      </c>
      <c r="J106" s="2">
        <f>'[1]SUMATORIA HOMBRES'!D92+'[1]SUMATORIA MUJERES'!D93</f>
        <v>0</v>
      </c>
      <c r="K106" s="2">
        <f>'[1]SUMATORIA HOMBRES'!E92+'[1]SUMATORIA MUJERES'!E93</f>
        <v>0</v>
      </c>
      <c r="L106" s="2">
        <f>'[1]SUMATORIA HOMBRES'!F92+'[1]SUMATORIA MUJERES'!F93</f>
        <v>0</v>
      </c>
      <c r="M106" s="11">
        <f>'[1]SUMATORIA HOMBRES'!G92+'[1]SUMATORIA MUJERES'!G93</f>
        <v>50</v>
      </c>
      <c r="N106" s="15"/>
    </row>
    <row r="107" spans="1:15" s="8" customFormat="1" ht="39.6" x14ac:dyDescent="0.25">
      <c r="A107" s="14" t="s">
        <v>6</v>
      </c>
      <c r="B107" s="14" t="s">
        <v>5</v>
      </c>
      <c r="C107" s="13" t="s">
        <v>28</v>
      </c>
      <c r="D107" s="13" t="s">
        <v>79</v>
      </c>
      <c r="E107" s="13" t="s">
        <v>73</v>
      </c>
      <c r="F107" s="12" t="s">
        <v>78</v>
      </c>
      <c r="G107" s="11">
        <f>'[1]SUMATORIA HOMBRES'!C93+'[1]SUMATORIA HOMBRES'!D93+'[1]SUMATORIA HOMBRES'!E93+'[1]SUMATORIA HOMBRES'!F93+'[1]SUMATORIA HOMBRES'!G93</f>
        <v>10</v>
      </c>
      <c r="H107" s="11">
        <f>'[1]SUMATORIA MUJERES'!C94+'[1]SUMATORIA MUJERES'!D94+'[1]SUMATORIA MUJERES'!E94+'[1]SUMATORIA MUJERES'!F94+'[1]SUMATORIA MUJERES'!G94</f>
        <v>10</v>
      </c>
      <c r="I107" s="3">
        <f>'[1]SUMATORIA HOMBRES'!C93+'[1]SUMATORIA MUJERES'!C94</f>
        <v>6</v>
      </c>
      <c r="J107" s="2">
        <f>'[1]SUMATORIA HOMBRES'!D93+'[1]SUMATORIA MUJERES'!D94</f>
        <v>0</v>
      </c>
      <c r="K107" s="2">
        <f>'[1]SUMATORIA HOMBRES'!E93+'[1]SUMATORIA MUJERES'!E94</f>
        <v>1</v>
      </c>
      <c r="L107" s="2">
        <f>'[1]SUMATORIA HOMBRES'!F93+'[1]SUMATORIA MUJERES'!F94</f>
        <v>1</v>
      </c>
      <c r="M107" s="11">
        <f>'[1]SUMATORIA HOMBRES'!G93+'[1]SUMATORIA MUJERES'!G94</f>
        <v>12</v>
      </c>
      <c r="N107" s="15"/>
      <c r="O107" s="9"/>
    </row>
    <row r="108" spans="1:15" ht="39.6" x14ac:dyDescent="0.25">
      <c r="A108" s="14" t="s">
        <v>6</v>
      </c>
      <c r="B108" s="14" t="s">
        <v>5</v>
      </c>
      <c r="C108" s="13" t="s">
        <v>39</v>
      </c>
      <c r="D108" s="13" t="s">
        <v>79</v>
      </c>
      <c r="E108" s="13" t="s">
        <v>73</v>
      </c>
      <c r="F108" s="12" t="s">
        <v>78</v>
      </c>
      <c r="G108" s="11">
        <f>'[1]SUMATORIA HOMBRES'!C94+'[1]SUMATORIA HOMBRES'!D94+'[1]SUMATORIA HOMBRES'!E94+'[1]SUMATORIA HOMBRES'!F94+'[1]SUMATORIA HOMBRES'!G94</f>
        <v>8</v>
      </c>
      <c r="H108" s="11">
        <f>'[1]SUMATORIA MUJERES'!C95+'[1]SUMATORIA MUJERES'!D95+'[1]SUMATORIA MUJERES'!E95+'[1]SUMATORIA MUJERES'!F95+'[1]SUMATORIA MUJERES'!G95</f>
        <v>4</v>
      </c>
      <c r="I108" s="3">
        <f>'[1]SUMATORIA HOMBRES'!C94+'[1]SUMATORIA MUJERES'!C95</f>
        <v>0</v>
      </c>
      <c r="J108" s="2">
        <f>'[1]SUMATORIA HOMBRES'!D94+'[1]SUMATORIA MUJERES'!D95</f>
        <v>0</v>
      </c>
      <c r="K108" s="2">
        <f>'[1]SUMATORIA HOMBRES'!E94+'[1]SUMATORIA MUJERES'!E95</f>
        <v>0</v>
      </c>
      <c r="L108" s="2">
        <f>'[1]SUMATORIA HOMBRES'!F94+'[1]SUMATORIA MUJERES'!F95</f>
        <v>0</v>
      </c>
      <c r="M108" s="11">
        <f>'[1]SUMATORIA HOMBRES'!G94+'[1]SUMATORIA MUJERES'!G95</f>
        <v>12</v>
      </c>
      <c r="N108" s="15"/>
    </row>
    <row r="109" spans="1:15" s="8" customFormat="1" ht="39.6" x14ac:dyDescent="0.25">
      <c r="A109" s="14" t="s">
        <v>6</v>
      </c>
      <c r="B109" s="14" t="s">
        <v>5</v>
      </c>
      <c r="C109" s="13" t="s">
        <v>77</v>
      </c>
      <c r="D109" s="13" t="s">
        <v>76</v>
      </c>
      <c r="E109" s="13" t="s">
        <v>73</v>
      </c>
      <c r="F109" s="12" t="s">
        <v>75</v>
      </c>
      <c r="G109" s="11">
        <f>'[1]SUMATORIA HOMBRES'!C95+'[1]SUMATORIA HOMBRES'!D95+'[1]SUMATORIA HOMBRES'!E95+'[1]SUMATORIA HOMBRES'!F95+'[1]SUMATORIA HOMBRES'!G95</f>
        <v>6</v>
      </c>
      <c r="H109" s="11">
        <f>'[1]SUMATORIA MUJERES'!C96+'[1]SUMATORIA MUJERES'!D96+'[1]SUMATORIA MUJERES'!E96+'[1]SUMATORIA MUJERES'!F96+'[1]SUMATORIA MUJERES'!G96</f>
        <v>10</v>
      </c>
      <c r="I109" s="3">
        <f>'[1]SUMATORIA HOMBRES'!C95+'[1]SUMATORIA MUJERES'!C96</f>
        <v>0</v>
      </c>
      <c r="J109" s="2">
        <f>'[1]SUMATORIA HOMBRES'!D95+'[1]SUMATORIA MUJERES'!D96</f>
        <v>0</v>
      </c>
      <c r="K109" s="2">
        <f>'[1]SUMATORIA HOMBRES'!E95+'[1]SUMATORIA MUJERES'!E96</f>
        <v>0</v>
      </c>
      <c r="L109" s="2">
        <f>'[1]SUMATORIA HOMBRES'!F95+'[1]SUMATORIA MUJERES'!F96</f>
        <v>0</v>
      </c>
      <c r="M109" s="11">
        <f>'[1]SUMATORIA HOMBRES'!G95+'[1]SUMATORIA MUJERES'!G96</f>
        <v>16</v>
      </c>
      <c r="N109" s="10" t="s">
        <v>0</v>
      </c>
      <c r="O109" s="9"/>
    </row>
    <row r="110" spans="1:15" ht="39.6" x14ac:dyDescent="0.25">
      <c r="A110" s="14" t="s">
        <v>6</v>
      </c>
      <c r="B110" s="14" t="s">
        <v>5</v>
      </c>
      <c r="C110" s="13" t="s">
        <v>77</v>
      </c>
      <c r="D110" s="13" t="s">
        <v>76</v>
      </c>
      <c r="E110" s="13" t="s">
        <v>73</v>
      </c>
      <c r="F110" s="12" t="s">
        <v>75</v>
      </c>
      <c r="G110" s="11">
        <f>'[1]SUMATORIA HOMBRES'!C96+'[1]SUMATORIA HOMBRES'!D96+'[1]SUMATORIA HOMBRES'!E96+'[1]SUMATORIA HOMBRES'!F96+'[1]SUMATORIA HOMBRES'!G96</f>
        <v>14</v>
      </c>
      <c r="H110" s="11">
        <f>'[1]SUMATORIA MUJERES'!C97+'[1]SUMATORIA MUJERES'!D97+'[1]SUMATORIA MUJERES'!E97+'[1]SUMATORIA MUJERES'!F97+'[1]SUMATORIA MUJERES'!G97</f>
        <v>6</v>
      </c>
      <c r="I110" s="3">
        <f>'[1]SUMATORIA HOMBRES'!C96+'[1]SUMATORIA MUJERES'!C97</f>
        <v>0</v>
      </c>
      <c r="J110" s="2">
        <f>'[1]SUMATORIA HOMBRES'!D96+'[1]SUMATORIA MUJERES'!D97</f>
        <v>0</v>
      </c>
      <c r="K110" s="2">
        <f>'[1]SUMATORIA HOMBRES'!E96+'[1]SUMATORIA MUJERES'!E97</f>
        <v>0</v>
      </c>
      <c r="L110" s="2">
        <f>'[1]SUMATORIA HOMBRES'!F96+'[1]SUMATORIA MUJERES'!F97</f>
        <v>0</v>
      </c>
      <c r="M110" s="11">
        <f>'[1]SUMATORIA HOMBRES'!G96+'[1]SUMATORIA MUJERES'!G97</f>
        <v>20</v>
      </c>
      <c r="N110" s="15"/>
    </row>
    <row r="111" spans="1:15" ht="39.6" x14ac:dyDescent="0.25">
      <c r="A111" s="14" t="s">
        <v>6</v>
      </c>
      <c r="B111" s="14" t="s">
        <v>5</v>
      </c>
      <c r="C111" s="13" t="s">
        <v>21</v>
      </c>
      <c r="D111" s="13" t="s">
        <v>74</v>
      </c>
      <c r="E111" s="13" t="s">
        <v>73</v>
      </c>
      <c r="F111" s="12" t="s">
        <v>65</v>
      </c>
      <c r="G111" s="11">
        <f>'[1]SUMATORIA HOMBRES'!C97+'[1]SUMATORIA HOMBRES'!D97+'[1]SUMATORIA HOMBRES'!E97+'[1]SUMATORIA HOMBRES'!F97+'[1]SUMATORIA HOMBRES'!G97</f>
        <v>10</v>
      </c>
      <c r="H111" s="11">
        <f>'[1]SUMATORIA MUJERES'!C98+'[1]SUMATORIA MUJERES'!D98+'[1]SUMATORIA MUJERES'!E98+'[1]SUMATORIA MUJERES'!F98+'[1]SUMATORIA MUJERES'!G98</f>
        <v>4</v>
      </c>
      <c r="I111" s="3">
        <f>'[1]SUMATORIA HOMBRES'!C97+'[1]SUMATORIA MUJERES'!C98</f>
        <v>5</v>
      </c>
      <c r="J111" s="2">
        <f>'[1]SUMATORIA HOMBRES'!D97+'[1]SUMATORIA MUJERES'!D98</f>
        <v>0</v>
      </c>
      <c r="K111" s="2">
        <f>'[1]SUMATORIA HOMBRES'!E97+'[1]SUMATORIA MUJERES'!E98</f>
        <v>0</v>
      </c>
      <c r="L111" s="2">
        <f>'[1]SUMATORIA HOMBRES'!F97+'[1]SUMATORIA MUJERES'!F98</f>
        <v>1</v>
      </c>
      <c r="M111" s="11">
        <f>'[1]SUMATORIA HOMBRES'!G97+'[1]SUMATORIA MUJERES'!G98</f>
        <v>8</v>
      </c>
      <c r="N111" s="15"/>
    </row>
    <row r="112" spans="1:15" ht="39.6" x14ac:dyDescent="0.25">
      <c r="A112" s="14" t="s">
        <v>6</v>
      </c>
      <c r="B112" s="14" t="s">
        <v>5</v>
      </c>
      <c r="C112" s="13" t="s">
        <v>16</v>
      </c>
      <c r="D112" s="13" t="s">
        <v>71</v>
      </c>
      <c r="E112" s="13" t="s">
        <v>68</v>
      </c>
      <c r="F112" s="12" t="s">
        <v>72</v>
      </c>
      <c r="G112" s="11">
        <f>'[1]SUMATORIA HOMBRES'!C98+'[1]SUMATORIA HOMBRES'!D98+'[1]SUMATORIA HOMBRES'!E98+'[1]SUMATORIA HOMBRES'!F98+'[1]SUMATORIA HOMBRES'!G98</f>
        <v>14</v>
      </c>
      <c r="H112" s="11">
        <f>'[1]SUMATORIA MUJERES'!C99+'[1]SUMATORIA MUJERES'!D99+'[1]SUMATORIA MUJERES'!E99+'[1]SUMATORIA MUJERES'!F99+'[1]SUMATORIA MUJERES'!G99</f>
        <v>5</v>
      </c>
      <c r="I112" s="3">
        <f>'[1]SUMATORIA HOMBRES'!C98+'[1]SUMATORIA MUJERES'!C99</f>
        <v>0</v>
      </c>
      <c r="J112" s="2">
        <f>'[1]SUMATORIA HOMBRES'!D98+'[1]SUMATORIA MUJERES'!D99</f>
        <v>0</v>
      </c>
      <c r="K112" s="2">
        <f>'[1]SUMATORIA HOMBRES'!E98+'[1]SUMATORIA MUJERES'!E99</f>
        <v>0</v>
      </c>
      <c r="L112" s="2">
        <f>'[1]SUMATORIA HOMBRES'!F98+'[1]SUMATORIA MUJERES'!F99</f>
        <v>0</v>
      </c>
      <c r="M112" s="11">
        <f>'[1]SUMATORIA HOMBRES'!G98+'[1]SUMATORIA MUJERES'!G99</f>
        <v>19</v>
      </c>
      <c r="N112" s="15"/>
    </row>
    <row r="113" spans="1:15" s="8" customFormat="1" ht="39.6" x14ac:dyDescent="0.25">
      <c r="A113" s="14" t="s">
        <v>6</v>
      </c>
      <c r="B113" s="14" t="s">
        <v>5</v>
      </c>
      <c r="C113" s="13" t="s">
        <v>16</v>
      </c>
      <c r="D113" s="13" t="s">
        <v>71</v>
      </c>
      <c r="E113" s="13" t="s">
        <v>68</v>
      </c>
      <c r="F113" s="12" t="s">
        <v>70</v>
      </c>
      <c r="G113" s="11">
        <f>'[1]SUMATORIA HOMBRES'!C99+'[1]SUMATORIA HOMBRES'!D99+'[1]SUMATORIA HOMBRES'!E99+'[1]SUMATORIA HOMBRES'!F99+'[1]SUMATORIA HOMBRES'!G99</f>
        <v>10</v>
      </c>
      <c r="H113" s="11">
        <f>'[1]SUMATORIA MUJERES'!C100+'[1]SUMATORIA MUJERES'!D100+'[1]SUMATORIA MUJERES'!E100+'[1]SUMATORIA MUJERES'!F100+'[1]SUMATORIA MUJERES'!G100</f>
        <v>1</v>
      </c>
      <c r="I113" s="3">
        <f>'[1]SUMATORIA HOMBRES'!C99+'[1]SUMATORIA MUJERES'!C100</f>
        <v>9</v>
      </c>
      <c r="J113" s="2">
        <f>'[1]SUMATORIA HOMBRES'!D99+'[1]SUMATORIA MUJERES'!D100</f>
        <v>0</v>
      </c>
      <c r="K113" s="2">
        <f>'[1]SUMATORIA HOMBRES'!E99+'[1]SUMATORIA MUJERES'!E100</f>
        <v>0</v>
      </c>
      <c r="L113" s="2">
        <f>'[1]SUMATORIA HOMBRES'!F99+'[1]SUMATORIA MUJERES'!F100</f>
        <v>0</v>
      </c>
      <c r="M113" s="11">
        <f>'[1]SUMATORIA HOMBRES'!G99+'[1]SUMATORIA MUJERES'!G100</f>
        <v>2</v>
      </c>
      <c r="N113" s="15"/>
      <c r="O113" s="9"/>
    </row>
    <row r="114" spans="1:15" ht="39.6" x14ac:dyDescent="0.25">
      <c r="A114" s="14" t="s">
        <v>6</v>
      </c>
      <c r="B114" s="14" t="s">
        <v>5</v>
      </c>
      <c r="C114" s="13" t="s">
        <v>21</v>
      </c>
      <c r="D114" s="13" t="s">
        <v>69</v>
      </c>
      <c r="E114" s="13" t="s">
        <v>68</v>
      </c>
      <c r="F114" s="12" t="s">
        <v>67</v>
      </c>
      <c r="G114" s="11">
        <f>'[1]SUMATORIA HOMBRES'!C100+'[1]SUMATORIA HOMBRES'!D100+'[1]SUMATORIA HOMBRES'!E100+'[1]SUMATORIA HOMBRES'!F100+'[1]SUMATORIA HOMBRES'!G100</f>
        <v>9</v>
      </c>
      <c r="H114" s="11">
        <f>'[1]SUMATORIA MUJERES'!C101+'[1]SUMATORIA MUJERES'!D101+'[1]SUMATORIA MUJERES'!E101+'[1]SUMATORIA MUJERES'!F101+'[1]SUMATORIA MUJERES'!G101</f>
        <v>3</v>
      </c>
      <c r="I114" s="3">
        <f>'[1]SUMATORIA HOMBRES'!C100+'[1]SUMATORIA MUJERES'!C101</f>
        <v>2</v>
      </c>
      <c r="J114" s="2">
        <f>'[1]SUMATORIA HOMBRES'!D100+'[1]SUMATORIA MUJERES'!D101</f>
        <v>0</v>
      </c>
      <c r="K114" s="2">
        <f>'[1]SUMATORIA HOMBRES'!E100+'[1]SUMATORIA MUJERES'!E101</f>
        <v>0</v>
      </c>
      <c r="L114" s="2">
        <f>'[1]SUMATORIA HOMBRES'!F100+'[1]SUMATORIA MUJERES'!F101</f>
        <v>0</v>
      </c>
      <c r="M114" s="11">
        <f>'[1]SUMATORIA HOMBRES'!G100+'[1]SUMATORIA MUJERES'!G101</f>
        <v>10</v>
      </c>
      <c r="N114" s="15"/>
    </row>
    <row r="115" spans="1:15" ht="39.6" x14ac:dyDescent="0.25">
      <c r="A115" s="14" t="s">
        <v>6</v>
      </c>
      <c r="B115" s="14" t="s">
        <v>5</v>
      </c>
      <c r="C115" s="13" t="s">
        <v>8</v>
      </c>
      <c r="D115" s="13" t="s">
        <v>66</v>
      </c>
      <c r="E115" s="13" t="s">
        <v>61</v>
      </c>
      <c r="F115" s="12" t="s">
        <v>65</v>
      </c>
      <c r="G115" s="11">
        <f>'[1]SUMATORIA HOMBRES'!C101+'[1]SUMATORIA HOMBRES'!D101+'[1]SUMATORIA HOMBRES'!E101+'[1]SUMATORIA HOMBRES'!F101+'[1]SUMATORIA HOMBRES'!G101</f>
        <v>1</v>
      </c>
      <c r="H115" s="11">
        <f>'[1]SUMATORIA MUJERES'!C102+'[1]SUMATORIA MUJERES'!D102+'[1]SUMATORIA MUJERES'!E102+'[1]SUMATORIA MUJERES'!F102+'[1]SUMATORIA MUJERES'!G102</f>
        <v>6</v>
      </c>
      <c r="I115" s="3">
        <f>'[1]SUMATORIA HOMBRES'!C101+'[1]SUMATORIA MUJERES'!C102</f>
        <v>1</v>
      </c>
      <c r="J115" s="2">
        <f>'[1]SUMATORIA HOMBRES'!D101+'[1]SUMATORIA MUJERES'!D102</f>
        <v>0</v>
      </c>
      <c r="K115" s="2">
        <f>'[1]SUMATORIA HOMBRES'!E101+'[1]SUMATORIA MUJERES'!E102</f>
        <v>0</v>
      </c>
      <c r="L115" s="2">
        <f>'[1]SUMATORIA HOMBRES'!F101+'[1]SUMATORIA MUJERES'!F102</f>
        <v>0</v>
      </c>
      <c r="M115" s="11">
        <f>'[1]SUMATORIA HOMBRES'!G101+'[1]SUMATORIA MUJERES'!G102</f>
        <v>6</v>
      </c>
      <c r="N115" s="15"/>
    </row>
    <row r="116" spans="1:15" ht="39.6" x14ac:dyDescent="0.25">
      <c r="A116" s="14" t="s">
        <v>6</v>
      </c>
      <c r="B116" s="14" t="s">
        <v>5</v>
      </c>
      <c r="C116" s="13" t="s">
        <v>64</v>
      </c>
      <c r="D116" s="13" t="s">
        <v>63</v>
      </c>
      <c r="E116" s="13" t="s">
        <v>61</v>
      </c>
      <c r="F116" s="12" t="s">
        <v>22</v>
      </c>
      <c r="G116" s="11">
        <f>'[1]SUMATORIA HOMBRES'!C102+'[1]SUMATORIA HOMBRES'!D102+'[1]SUMATORIA HOMBRES'!E102+'[1]SUMATORIA HOMBRES'!F102+'[1]SUMATORIA HOMBRES'!G102</f>
        <v>4</v>
      </c>
      <c r="H116" s="11">
        <f>'[1]SUMATORIA MUJERES'!C103+'[1]SUMATORIA MUJERES'!D103+'[1]SUMATORIA MUJERES'!E103+'[1]SUMATORIA MUJERES'!F103+'[1]SUMATORIA MUJERES'!G103</f>
        <v>1</v>
      </c>
      <c r="I116" s="3">
        <f>'[1]SUMATORIA HOMBRES'!C102+'[1]SUMATORIA MUJERES'!C103</f>
        <v>3</v>
      </c>
      <c r="J116" s="2">
        <f>'[1]SUMATORIA HOMBRES'!D102+'[1]SUMATORIA MUJERES'!D103</f>
        <v>0</v>
      </c>
      <c r="K116" s="2">
        <f>'[1]SUMATORIA HOMBRES'!E102+'[1]SUMATORIA MUJERES'!E103</f>
        <v>0</v>
      </c>
      <c r="L116" s="2">
        <f>'[1]SUMATORIA HOMBRES'!F102+'[1]SUMATORIA MUJERES'!F103</f>
        <v>0</v>
      </c>
      <c r="M116" s="11">
        <f>'[1]SUMATORIA HOMBRES'!G102+'[1]SUMATORIA MUJERES'!G103</f>
        <v>2</v>
      </c>
      <c r="N116" s="15"/>
    </row>
    <row r="117" spans="1:15" ht="39.6" x14ac:dyDescent="0.25">
      <c r="A117" s="14" t="s">
        <v>6</v>
      </c>
      <c r="B117" s="14" t="s">
        <v>5</v>
      </c>
      <c r="C117" s="13" t="s">
        <v>34</v>
      </c>
      <c r="D117" s="13" t="s">
        <v>62</v>
      </c>
      <c r="E117" s="13" t="s">
        <v>61</v>
      </c>
      <c r="F117" s="12" t="s">
        <v>22</v>
      </c>
      <c r="G117" s="11">
        <f>'[1]SUMATORIA HOMBRES'!C103+'[1]SUMATORIA HOMBRES'!D103+'[1]SUMATORIA HOMBRES'!E103+'[1]SUMATORIA HOMBRES'!F103+'[1]SUMATORIA HOMBRES'!G103</f>
        <v>9</v>
      </c>
      <c r="H117" s="11">
        <f>'[1]SUMATORIA MUJERES'!C104+'[1]SUMATORIA MUJERES'!D104+'[1]SUMATORIA MUJERES'!E104+'[1]SUMATORIA MUJERES'!F104+'[1]SUMATORIA MUJERES'!G104</f>
        <v>3</v>
      </c>
      <c r="I117" s="3">
        <f>'[1]SUMATORIA HOMBRES'!C103+'[1]SUMATORIA MUJERES'!C104</f>
        <v>12</v>
      </c>
      <c r="J117" s="2">
        <f>'[1]SUMATORIA HOMBRES'!D103+'[1]SUMATORIA MUJERES'!D104</f>
        <v>0</v>
      </c>
      <c r="K117" s="2">
        <f>'[1]SUMATORIA HOMBRES'!E103+'[1]SUMATORIA MUJERES'!E104</f>
        <v>0</v>
      </c>
      <c r="L117" s="2">
        <f>'[1]SUMATORIA HOMBRES'!F103+'[1]SUMATORIA MUJERES'!F104</f>
        <v>0</v>
      </c>
      <c r="M117" s="11">
        <f>'[1]SUMATORIA HOMBRES'!G103+'[1]SUMATORIA MUJERES'!G104</f>
        <v>0</v>
      </c>
      <c r="N117" s="15"/>
    </row>
    <row r="118" spans="1:15" ht="39.6" x14ac:dyDescent="0.25">
      <c r="A118" s="14" t="s">
        <v>6</v>
      </c>
      <c r="B118" s="14" t="s">
        <v>5</v>
      </c>
      <c r="C118" s="13" t="s">
        <v>25</v>
      </c>
      <c r="D118" s="13" t="s">
        <v>60</v>
      </c>
      <c r="E118" s="13" t="s">
        <v>51</v>
      </c>
      <c r="F118" s="12" t="s">
        <v>59</v>
      </c>
      <c r="G118" s="11">
        <f>'[1]SUMATORIA HOMBRES'!C104+'[1]SUMATORIA HOMBRES'!D104+'[1]SUMATORIA HOMBRES'!E104+'[1]SUMATORIA HOMBRES'!F104+'[1]SUMATORIA HOMBRES'!G104</f>
        <v>1</v>
      </c>
      <c r="H118" s="11">
        <f>'[1]SUMATORIA MUJERES'!C105+'[1]SUMATORIA MUJERES'!D105+'[1]SUMATORIA MUJERES'!E105+'[1]SUMATORIA MUJERES'!F105+'[1]SUMATORIA MUJERES'!G105</f>
        <v>11</v>
      </c>
      <c r="I118" s="3">
        <f>'[1]SUMATORIA HOMBRES'!C104+'[1]SUMATORIA MUJERES'!C105</f>
        <v>8</v>
      </c>
      <c r="J118" s="2">
        <f>'[1]SUMATORIA HOMBRES'!D104+'[1]SUMATORIA MUJERES'!D105</f>
        <v>0</v>
      </c>
      <c r="K118" s="2">
        <f>'[1]SUMATORIA HOMBRES'!E104+'[1]SUMATORIA MUJERES'!E105</f>
        <v>0</v>
      </c>
      <c r="L118" s="2">
        <f>'[1]SUMATORIA HOMBRES'!F104+'[1]SUMATORIA MUJERES'!F105</f>
        <v>0</v>
      </c>
      <c r="M118" s="11">
        <f>'[1]SUMATORIA HOMBRES'!G104+'[1]SUMATORIA MUJERES'!G105</f>
        <v>4</v>
      </c>
      <c r="N118" s="15"/>
    </row>
    <row r="119" spans="1:15" ht="39.6" x14ac:dyDescent="0.25">
      <c r="A119" s="14" t="s">
        <v>6</v>
      </c>
      <c r="B119" s="14" t="s">
        <v>5</v>
      </c>
      <c r="C119" s="13" t="s">
        <v>7</v>
      </c>
      <c r="D119" s="13" t="s">
        <v>57</v>
      </c>
      <c r="E119" s="13" t="s">
        <v>51</v>
      </c>
      <c r="F119" s="12" t="s">
        <v>9</v>
      </c>
      <c r="G119" s="11">
        <f>'[1]SUMATORIA HOMBRES'!C105+'[1]SUMATORIA HOMBRES'!D105+'[1]SUMATORIA HOMBRES'!E105+'[1]SUMATORIA HOMBRES'!F105+'[1]SUMATORIA HOMBRES'!G105</f>
        <v>3</v>
      </c>
      <c r="H119" s="11">
        <f>'[1]SUMATORIA MUJERES'!C106+'[1]SUMATORIA MUJERES'!D106+'[1]SUMATORIA MUJERES'!E106+'[1]SUMATORIA MUJERES'!F106+'[1]SUMATORIA MUJERES'!G106</f>
        <v>12</v>
      </c>
      <c r="I119" s="3">
        <f>'[1]SUMATORIA HOMBRES'!C105+'[1]SUMATORIA MUJERES'!C106</f>
        <v>0</v>
      </c>
      <c r="J119" s="2">
        <f>'[1]SUMATORIA HOMBRES'!D105+'[1]SUMATORIA MUJERES'!D106</f>
        <v>0</v>
      </c>
      <c r="K119" s="2">
        <f>'[1]SUMATORIA HOMBRES'!E105+'[1]SUMATORIA MUJERES'!E106</f>
        <v>0</v>
      </c>
      <c r="L119" s="2">
        <f>'[1]SUMATORIA HOMBRES'!F105+'[1]SUMATORIA MUJERES'!F106</f>
        <v>0</v>
      </c>
      <c r="M119" s="11">
        <f>'[1]SUMATORIA HOMBRES'!G105+'[1]SUMATORIA MUJERES'!G106</f>
        <v>15</v>
      </c>
      <c r="N119" s="15"/>
    </row>
    <row r="120" spans="1:15" ht="39.6" x14ac:dyDescent="0.25">
      <c r="A120" s="14" t="s">
        <v>6</v>
      </c>
      <c r="B120" s="14" t="s">
        <v>5</v>
      </c>
      <c r="C120" s="13" t="s">
        <v>58</v>
      </c>
      <c r="D120" s="13" t="s">
        <v>57</v>
      </c>
      <c r="E120" s="13" t="s">
        <v>51</v>
      </c>
      <c r="F120" s="12" t="s">
        <v>9</v>
      </c>
      <c r="G120" s="11">
        <f>'[1]SUMATORIA HOMBRES'!C106+'[1]SUMATORIA HOMBRES'!D106+'[1]SUMATORIA HOMBRES'!E106+'[1]SUMATORIA HOMBRES'!F106+'[1]SUMATORIA HOMBRES'!G106</f>
        <v>5</v>
      </c>
      <c r="H120" s="11">
        <f>'[1]SUMATORIA MUJERES'!C107+'[1]SUMATORIA MUJERES'!D107+'[1]SUMATORIA MUJERES'!E107+'[1]SUMATORIA MUJERES'!F107+'[1]SUMATORIA MUJERES'!G107</f>
        <v>5</v>
      </c>
      <c r="I120" s="3">
        <f>'[1]SUMATORIA HOMBRES'!C106+'[1]SUMATORIA MUJERES'!C107</f>
        <v>7</v>
      </c>
      <c r="J120" s="2">
        <f>'[1]SUMATORIA HOMBRES'!D106+'[1]SUMATORIA MUJERES'!D107</f>
        <v>0</v>
      </c>
      <c r="K120" s="2">
        <f>'[1]SUMATORIA HOMBRES'!E106+'[1]SUMATORIA MUJERES'!E107</f>
        <v>0</v>
      </c>
      <c r="L120" s="2">
        <f>'[1]SUMATORIA HOMBRES'!F106+'[1]SUMATORIA MUJERES'!F107</f>
        <v>0</v>
      </c>
      <c r="M120" s="11">
        <f>'[1]SUMATORIA HOMBRES'!G106+'[1]SUMATORIA MUJERES'!G107</f>
        <v>3</v>
      </c>
      <c r="N120" s="15"/>
    </row>
    <row r="121" spans="1:15" ht="39.6" x14ac:dyDescent="0.25">
      <c r="A121" s="14" t="s">
        <v>6</v>
      </c>
      <c r="B121" s="14" t="s">
        <v>5</v>
      </c>
      <c r="C121" s="13" t="s">
        <v>37</v>
      </c>
      <c r="D121" s="13" t="s">
        <v>56</v>
      </c>
      <c r="E121" s="13" t="s">
        <v>51</v>
      </c>
      <c r="F121" s="12" t="s">
        <v>55</v>
      </c>
      <c r="G121" s="11">
        <f>'[1]SUMATORIA HOMBRES'!C107+'[1]SUMATORIA HOMBRES'!D107+'[1]SUMATORIA HOMBRES'!E107+'[1]SUMATORIA HOMBRES'!F107+'[1]SUMATORIA HOMBRES'!G107</f>
        <v>3</v>
      </c>
      <c r="H121" s="11">
        <f>'[1]SUMATORIA MUJERES'!C108+'[1]SUMATORIA MUJERES'!D108+'[1]SUMATORIA MUJERES'!E108+'[1]SUMATORIA MUJERES'!F108+'[1]SUMATORIA MUJERES'!G108</f>
        <v>7</v>
      </c>
      <c r="I121" s="3">
        <f>'[1]SUMATORIA HOMBRES'!C107+'[1]SUMATORIA MUJERES'!C108</f>
        <v>0</v>
      </c>
      <c r="J121" s="2">
        <f>'[1]SUMATORIA HOMBRES'!D107+'[1]SUMATORIA MUJERES'!D108</f>
        <v>0</v>
      </c>
      <c r="K121" s="2">
        <f>'[1]SUMATORIA HOMBRES'!E107+'[1]SUMATORIA MUJERES'!E108</f>
        <v>0</v>
      </c>
      <c r="L121" s="2">
        <f>'[1]SUMATORIA HOMBRES'!F107+'[1]SUMATORIA MUJERES'!F108</f>
        <v>0</v>
      </c>
      <c r="M121" s="11">
        <f>'[1]SUMATORIA HOMBRES'!G107+'[1]SUMATORIA MUJERES'!G108</f>
        <v>10</v>
      </c>
      <c r="N121" s="15"/>
    </row>
    <row r="122" spans="1:15" ht="39.6" x14ac:dyDescent="0.25">
      <c r="A122" s="14" t="s">
        <v>6</v>
      </c>
      <c r="B122" s="14" t="s">
        <v>5</v>
      </c>
      <c r="C122" s="13" t="s">
        <v>47</v>
      </c>
      <c r="D122" s="13" t="s">
        <v>54</v>
      </c>
      <c r="E122" s="13" t="s">
        <v>51</v>
      </c>
      <c r="F122" s="12" t="s">
        <v>53</v>
      </c>
      <c r="G122" s="11">
        <f>'[1]SUMATORIA HOMBRES'!C108+'[1]SUMATORIA HOMBRES'!D108+'[1]SUMATORIA HOMBRES'!E108+'[1]SUMATORIA HOMBRES'!F108+'[1]SUMATORIA HOMBRES'!G108</f>
        <v>9</v>
      </c>
      <c r="H122" s="11">
        <f>'[1]SUMATORIA MUJERES'!C109+'[1]SUMATORIA MUJERES'!D109+'[1]SUMATORIA MUJERES'!E109+'[1]SUMATORIA MUJERES'!F109+'[1]SUMATORIA MUJERES'!G109</f>
        <v>3</v>
      </c>
      <c r="I122" s="3">
        <f>'[1]SUMATORIA HOMBRES'!C108+'[1]SUMATORIA MUJERES'!C109</f>
        <v>8</v>
      </c>
      <c r="J122" s="2">
        <f>'[1]SUMATORIA HOMBRES'!D108+'[1]SUMATORIA MUJERES'!D109</f>
        <v>0</v>
      </c>
      <c r="K122" s="2">
        <f>'[1]SUMATORIA HOMBRES'!E108+'[1]SUMATORIA MUJERES'!E109</f>
        <v>0</v>
      </c>
      <c r="L122" s="2">
        <f>'[1]SUMATORIA HOMBRES'!F108+'[1]SUMATORIA MUJERES'!F109</f>
        <v>0</v>
      </c>
      <c r="M122" s="11">
        <f>'[1]SUMATORIA HOMBRES'!G108+'[1]SUMATORIA MUJERES'!G109</f>
        <v>4</v>
      </c>
      <c r="N122" s="15"/>
    </row>
    <row r="123" spans="1:15" ht="39.6" x14ac:dyDescent="0.25">
      <c r="A123" s="14" t="s">
        <v>6</v>
      </c>
      <c r="B123" s="14" t="s">
        <v>5</v>
      </c>
      <c r="C123" s="13" t="s">
        <v>34</v>
      </c>
      <c r="D123" s="13" t="s">
        <v>52</v>
      </c>
      <c r="E123" s="13" t="s">
        <v>51</v>
      </c>
      <c r="F123" s="12" t="s">
        <v>50</v>
      </c>
      <c r="G123" s="11">
        <f>'[1]SUMATORIA HOMBRES'!C109+'[1]SUMATORIA HOMBRES'!D109+'[1]SUMATORIA HOMBRES'!E109+'[1]SUMATORIA HOMBRES'!F109+'[1]SUMATORIA HOMBRES'!G109</f>
        <v>16</v>
      </c>
      <c r="H123" s="11">
        <f>'[1]SUMATORIA MUJERES'!C110+'[1]SUMATORIA MUJERES'!D110+'[1]SUMATORIA MUJERES'!E110+'[1]SUMATORIA MUJERES'!F110+'[1]SUMATORIA MUJERES'!G110</f>
        <v>14</v>
      </c>
      <c r="I123" s="3">
        <f>'[1]SUMATORIA HOMBRES'!C109+'[1]SUMATORIA MUJERES'!C110</f>
        <v>15</v>
      </c>
      <c r="J123" s="2">
        <f>'[1]SUMATORIA HOMBRES'!D109+'[1]SUMATORIA MUJERES'!D110</f>
        <v>0</v>
      </c>
      <c r="K123" s="2">
        <f>'[1]SUMATORIA HOMBRES'!E109+'[1]SUMATORIA MUJERES'!E110</f>
        <v>1</v>
      </c>
      <c r="L123" s="2">
        <f>'[1]SUMATORIA HOMBRES'!F109+'[1]SUMATORIA MUJERES'!F110</f>
        <v>0</v>
      </c>
      <c r="M123" s="11">
        <f>'[1]SUMATORIA HOMBRES'!G109+'[1]SUMATORIA MUJERES'!G110</f>
        <v>14</v>
      </c>
      <c r="N123" s="15"/>
    </row>
    <row r="124" spans="1:15" ht="39.6" x14ac:dyDescent="0.25">
      <c r="A124" s="14" t="s">
        <v>6</v>
      </c>
      <c r="B124" s="14" t="s">
        <v>5</v>
      </c>
      <c r="C124" s="13" t="s">
        <v>38</v>
      </c>
      <c r="D124" s="13" t="s">
        <v>49</v>
      </c>
      <c r="E124" s="13" t="s">
        <v>43</v>
      </c>
      <c r="F124" s="12" t="s">
        <v>48</v>
      </c>
      <c r="G124" s="11">
        <f>'[1]SUMATORIA HOMBRES'!C110+'[1]SUMATORIA HOMBRES'!D110+'[1]SUMATORIA HOMBRES'!E110+'[1]SUMATORIA HOMBRES'!F110+'[1]SUMATORIA HOMBRES'!G110</f>
        <v>31</v>
      </c>
      <c r="H124" s="11">
        <f>'[1]SUMATORIA MUJERES'!C111+'[1]SUMATORIA MUJERES'!D111+'[1]SUMATORIA MUJERES'!E111+'[1]SUMATORIA MUJERES'!F111+'[1]SUMATORIA MUJERES'!G111</f>
        <v>27</v>
      </c>
      <c r="I124" s="3">
        <f>'[1]SUMATORIA HOMBRES'!C110+'[1]SUMATORIA MUJERES'!C111</f>
        <v>0</v>
      </c>
      <c r="J124" s="2">
        <f>'[1]SUMATORIA HOMBRES'!D110+'[1]SUMATORIA MUJERES'!D111</f>
        <v>0</v>
      </c>
      <c r="K124" s="2">
        <f>'[1]SUMATORIA HOMBRES'!E110+'[1]SUMATORIA MUJERES'!E111</f>
        <v>0</v>
      </c>
      <c r="L124" s="2">
        <f>'[1]SUMATORIA HOMBRES'!F110+'[1]SUMATORIA MUJERES'!F111</f>
        <v>0</v>
      </c>
      <c r="M124" s="11">
        <f>'[1]SUMATORIA HOMBRES'!G110+'[1]SUMATORIA MUJERES'!G111</f>
        <v>58</v>
      </c>
      <c r="N124" s="15"/>
    </row>
    <row r="125" spans="1:15" ht="39.6" x14ac:dyDescent="0.25">
      <c r="A125" s="14" t="s">
        <v>6</v>
      </c>
      <c r="B125" s="14" t="s">
        <v>5</v>
      </c>
      <c r="C125" s="13" t="s">
        <v>47</v>
      </c>
      <c r="D125" s="13" t="s">
        <v>46</v>
      </c>
      <c r="E125" s="13" t="s">
        <v>43</v>
      </c>
      <c r="F125" s="12" t="s">
        <v>45</v>
      </c>
      <c r="G125" s="11">
        <f>'[1]SUMATORIA HOMBRES'!C111+'[1]SUMATORIA HOMBRES'!D111+'[1]SUMATORIA HOMBRES'!E111+'[1]SUMATORIA HOMBRES'!F111+'[1]SUMATORIA HOMBRES'!G111</f>
        <v>10</v>
      </c>
      <c r="H125" s="11">
        <f>'[1]SUMATORIA MUJERES'!C112+'[1]SUMATORIA MUJERES'!D112+'[1]SUMATORIA MUJERES'!E112+'[1]SUMATORIA MUJERES'!F112+'[1]SUMATORIA MUJERES'!G112</f>
        <v>2</v>
      </c>
      <c r="I125" s="3">
        <f>'[1]SUMATORIA HOMBRES'!C111+'[1]SUMATORIA MUJERES'!C112</f>
        <v>0</v>
      </c>
      <c r="J125" s="2">
        <f>'[1]SUMATORIA HOMBRES'!D111+'[1]SUMATORIA MUJERES'!D112</f>
        <v>0</v>
      </c>
      <c r="K125" s="2">
        <f>'[1]SUMATORIA HOMBRES'!E111+'[1]SUMATORIA MUJERES'!E112</f>
        <v>0</v>
      </c>
      <c r="L125" s="2">
        <f>'[1]SUMATORIA HOMBRES'!F111+'[1]SUMATORIA MUJERES'!F112</f>
        <v>0</v>
      </c>
      <c r="M125" s="11">
        <f>'[1]SUMATORIA HOMBRES'!G111+'[1]SUMATORIA MUJERES'!G112</f>
        <v>12</v>
      </c>
      <c r="N125" s="15"/>
    </row>
    <row r="126" spans="1:15" s="8" customFormat="1" ht="52.8" x14ac:dyDescent="0.25">
      <c r="A126" s="14" t="s">
        <v>6</v>
      </c>
      <c r="B126" s="14" t="s">
        <v>5</v>
      </c>
      <c r="C126" s="13" t="s">
        <v>19</v>
      </c>
      <c r="D126" s="13" t="s">
        <v>44</v>
      </c>
      <c r="E126" s="13" t="s">
        <v>43</v>
      </c>
      <c r="F126" s="12" t="s">
        <v>42</v>
      </c>
      <c r="G126" s="11">
        <f>'[1]SUMATORIA HOMBRES'!C112+'[1]SUMATORIA HOMBRES'!D112+'[1]SUMATORIA HOMBRES'!E112+'[1]SUMATORIA HOMBRES'!F112+'[1]SUMATORIA HOMBRES'!G112</f>
        <v>26</v>
      </c>
      <c r="H126" s="11">
        <f>'[1]SUMATORIA MUJERES'!C113+'[1]SUMATORIA MUJERES'!D113+'[1]SUMATORIA MUJERES'!E113+'[1]SUMATORIA MUJERES'!F113+'[1]SUMATORIA MUJERES'!G113</f>
        <v>20</v>
      </c>
      <c r="I126" s="3">
        <f>'[1]SUMATORIA HOMBRES'!C112+'[1]SUMATORIA MUJERES'!C113</f>
        <v>0</v>
      </c>
      <c r="J126" s="2">
        <f>'[1]SUMATORIA HOMBRES'!D112+'[1]SUMATORIA MUJERES'!D113</f>
        <v>0</v>
      </c>
      <c r="K126" s="2">
        <f>'[1]SUMATORIA HOMBRES'!E112+'[1]SUMATORIA MUJERES'!E113</f>
        <v>0</v>
      </c>
      <c r="L126" s="2">
        <f>'[1]SUMATORIA HOMBRES'!F112+'[1]SUMATORIA MUJERES'!F113</f>
        <v>0</v>
      </c>
      <c r="M126" s="11">
        <f>'[1]SUMATORIA HOMBRES'!G112+'[1]SUMATORIA MUJERES'!G113</f>
        <v>46</v>
      </c>
      <c r="N126" s="15"/>
      <c r="O126" s="9"/>
    </row>
    <row r="127" spans="1:15" ht="39.6" x14ac:dyDescent="0.25">
      <c r="A127" s="14" t="s">
        <v>6</v>
      </c>
      <c r="B127" s="14" t="s">
        <v>5</v>
      </c>
      <c r="C127" s="13" t="s">
        <v>41</v>
      </c>
      <c r="D127" s="13" t="s">
        <v>3</v>
      </c>
      <c r="E127" s="13" t="s">
        <v>2</v>
      </c>
      <c r="F127" s="12" t="s">
        <v>40</v>
      </c>
      <c r="G127" s="11">
        <f>'[1]SUMATORIA HOMBRES'!C113+'[1]SUMATORIA HOMBRES'!D113+'[1]SUMATORIA HOMBRES'!E113+'[1]SUMATORIA HOMBRES'!F113+'[1]SUMATORIA HOMBRES'!G113</f>
        <v>3</v>
      </c>
      <c r="H127" s="11">
        <f>'[1]SUMATORIA MUJERES'!C114+'[1]SUMATORIA MUJERES'!D114+'[1]SUMATORIA MUJERES'!E114+'[1]SUMATORIA MUJERES'!F114+'[1]SUMATORIA MUJERES'!G114</f>
        <v>7</v>
      </c>
      <c r="I127" s="3">
        <f>'[1]SUMATORIA HOMBRES'!C113+'[1]SUMATORIA MUJERES'!C114</f>
        <v>0</v>
      </c>
      <c r="J127" s="2">
        <f>'[1]SUMATORIA HOMBRES'!D113+'[1]SUMATORIA MUJERES'!D114</f>
        <v>0</v>
      </c>
      <c r="K127" s="2">
        <f>'[1]SUMATORIA HOMBRES'!E113+'[1]SUMATORIA MUJERES'!E114</f>
        <v>0</v>
      </c>
      <c r="L127" s="2">
        <f>'[1]SUMATORIA HOMBRES'!F113+'[1]SUMATORIA MUJERES'!F114</f>
        <v>0</v>
      </c>
      <c r="M127" s="11">
        <f>'[1]SUMATORIA HOMBRES'!G113+'[1]SUMATORIA MUJERES'!G114</f>
        <v>10</v>
      </c>
      <c r="N127" s="15"/>
    </row>
    <row r="128" spans="1:15" ht="39.6" x14ac:dyDescent="0.25">
      <c r="A128" s="14" t="s">
        <v>6</v>
      </c>
      <c r="B128" s="14" t="s">
        <v>5</v>
      </c>
      <c r="C128" s="13" t="s">
        <v>28</v>
      </c>
      <c r="D128" s="13" t="s">
        <v>3</v>
      </c>
      <c r="E128" s="13" t="s">
        <v>2</v>
      </c>
      <c r="F128" s="12" t="s">
        <v>9</v>
      </c>
      <c r="G128" s="11">
        <f>'[1]SUMATORIA HOMBRES'!C114+'[1]SUMATORIA HOMBRES'!D114+'[1]SUMATORIA HOMBRES'!E114+'[1]SUMATORIA HOMBRES'!F114+'[1]SUMATORIA HOMBRES'!G114</f>
        <v>4</v>
      </c>
      <c r="H128" s="11">
        <f>'[1]SUMATORIA MUJERES'!C115+'[1]SUMATORIA MUJERES'!D115+'[1]SUMATORIA MUJERES'!E115+'[1]SUMATORIA MUJERES'!F115+'[1]SUMATORIA MUJERES'!G115</f>
        <v>4</v>
      </c>
      <c r="I128" s="3">
        <f>'[1]SUMATORIA HOMBRES'!C114+'[1]SUMATORIA MUJERES'!C115</f>
        <v>1</v>
      </c>
      <c r="J128" s="2">
        <f>'[1]SUMATORIA HOMBRES'!D114+'[1]SUMATORIA MUJERES'!D115</f>
        <v>0</v>
      </c>
      <c r="K128" s="2">
        <f>'[1]SUMATORIA HOMBRES'!E114+'[1]SUMATORIA MUJERES'!E115</f>
        <v>0</v>
      </c>
      <c r="L128" s="2">
        <f>'[1]SUMATORIA HOMBRES'!F114+'[1]SUMATORIA MUJERES'!F115</f>
        <v>0</v>
      </c>
      <c r="M128" s="11">
        <f>'[1]SUMATORIA HOMBRES'!G114+'[1]SUMATORIA MUJERES'!G115</f>
        <v>7</v>
      </c>
      <c r="N128" s="15"/>
    </row>
    <row r="129" spans="1:15" s="8" customFormat="1" ht="39.6" x14ac:dyDescent="0.25">
      <c r="A129" s="14" t="s">
        <v>6</v>
      </c>
      <c r="B129" s="14" t="s">
        <v>5</v>
      </c>
      <c r="C129" s="13" t="s">
        <v>39</v>
      </c>
      <c r="D129" s="13" t="s">
        <v>3</v>
      </c>
      <c r="E129" s="13" t="s">
        <v>2</v>
      </c>
      <c r="F129" s="12" t="s">
        <v>18</v>
      </c>
      <c r="G129" s="11">
        <f>'[1]SUMATORIA HOMBRES'!C115+'[1]SUMATORIA HOMBRES'!D115+'[1]SUMATORIA HOMBRES'!E115+'[1]SUMATORIA HOMBRES'!F115+'[1]SUMATORIA HOMBRES'!G115</f>
        <v>3</v>
      </c>
      <c r="H129" s="11">
        <f>'[1]SUMATORIA MUJERES'!C116+'[1]SUMATORIA MUJERES'!D116+'[1]SUMATORIA MUJERES'!E116+'[1]SUMATORIA MUJERES'!F116+'[1]SUMATORIA MUJERES'!G116</f>
        <v>4</v>
      </c>
      <c r="I129" s="3">
        <f>'[1]SUMATORIA HOMBRES'!C115+'[1]SUMATORIA MUJERES'!C116</f>
        <v>0</v>
      </c>
      <c r="J129" s="2">
        <f>'[1]SUMATORIA HOMBRES'!D115+'[1]SUMATORIA MUJERES'!D116</f>
        <v>0</v>
      </c>
      <c r="K129" s="2">
        <f>'[1]SUMATORIA HOMBRES'!E115+'[1]SUMATORIA MUJERES'!E116</f>
        <v>0</v>
      </c>
      <c r="L129" s="2">
        <f>'[1]SUMATORIA HOMBRES'!F115+'[1]SUMATORIA MUJERES'!F116</f>
        <v>0</v>
      </c>
      <c r="M129" s="11">
        <f>'[1]SUMATORIA HOMBRES'!G115+'[1]SUMATORIA MUJERES'!G116</f>
        <v>7</v>
      </c>
      <c r="N129" s="15"/>
      <c r="O129" s="9"/>
    </row>
    <row r="130" spans="1:15" ht="39.6" x14ac:dyDescent="0.25">
      <c r="A130" s="14" t="s">
        <v>6</v>
      </c>
      <c r="B130" s="14" t="s">
        <v>5</v>
      </c>
      <c r="C130" s="13" t="s">
        <v>38</v>
      </c>
      <c r="D130" s="13" t="s">
        <v>36</v>
      </c>
      <c r="E130" s="13" t="s">
        <v>2</v>
      </c>
      <c r="F130" s="12" t="s">
        <v>35</v>
      </c>
      <c r="G130" s="11">
        <f>'[1]SUMATORIA HOMBRES'!C116+'[1]SUMATORIA HOMBRES'!D116+'[1]SUMATORIA HOMBRES'!E116+'[1]SUMATORIA HOMBRES'!F116+'[1]SUMATORIA HOMBRES'!G116</f>
        <v>2</v>
      </c>
      <c r="H130" s="11">
        <f>'[1]SUMATORIA MUJERES'!C117+'[1]SUMATORIA MUJERES'!D117+'[1]SUMATORIA MUJERES'!E117+'[1]SUMATORIA MUJERES'!F117+'[1]SUMATORIA MUJERES'!G117</f>
        <v>6</v>
      </c>
      <c r="I130" s="3">
        <f>'[1]SUMATORIA HOMBRES'!C116+'[1]SUMATORIA MUJERES'!C117</f>
        <v>0</v>
      </c>
      <c r="J130" s="2">
        <f>'[1]SUMATORIA HOMBRES'!D116+'[1]SUMATORIA MUJERES'!D117</f>
        <v>0</v>
      </c>
      <c r="K130" s="2">
        <f>'[1]SUMATORIA HOMBRES'!E116+'[1]SUMATORIA MUJERES'!E117</f>
        <v>0</v>
      </c>
      <c r="L130" s="2">
        <f>'[1]SUMATORIA HOMBRES'!F116+'[1]SUMATORIA MUJERES'!F117</f>
        <v>0</v>
      </c>
      <c r="M130" s="11">
        <f>'[1]SUMATORIA HOMBRES'!G116+'[1]SUMATORIA MUJERES'!G117</f>
        <v>8</v>
      </c>
      <c r="N130" s="15"/>
    </row>
    <row r="131" spans="1:15" ht="39.6" x14ac:dyDescent="0.25">
      <c r="A131" s="14" t="s">
        <v>6</v>
      </c>
      <c r="B131" s="14" t="s">
        <v>5</v>
      </c>
      <c r="C131" s="13" t="s">
        <v>38</v>
      </c>
      <c r="D131" s="13" t="s">
        <v>36</v>
      </c>
      <c r="E131" s="13" t="s">
        <v>2</v>
      </c>
      <c r="F131" s="12" t="s">
        <v>35</v>
      </c>
      <c r="G131" s="11">
        <f>'[1]SUMATORIA HOMBRES'!C117+'[1]SUMATORIA HOMBRES'!D117+'[1]SUMATORIA HOMBRES'!E117+'[1]SUMATORIA HOMBRES'!F117+'[1]SUMATORIA HOMBRES'!G117</f>
        <v>2</v>
      </c>
      <c r="H131" s="11">
        <f>'[1]SUMATORIA MUJERES'!C118+'[1]SUMATORIA MUJERES'!D118+'[1]SUMATORIA MUJERES'!E118+'[1]SUMATORIA MUJERES'!F118+'[1]SUMATORIA MUJERES'!G118</f>
        <v>8</v>
      </c>
      <c r="I131" s="3">
        <f>'[1]SUMATORIA HOMBRES'!C117+'[1]SUMATORIA MUJERES'!C118</f>
        <v>0</v>
      </c>
      <c r="J131" s="2">
        <f>'[1]SUMATORIA HOMBRES'!D117+'[1]SUMATORIA MUJERES'!D118</f>
        <v>0</v>
      </c>
      <c r="K131" s="2">
        <f>'[1]SUMATORIA HOMBRES'!E117+'[1]SUMATORIA MUJERES'!E118</f>
        <v>0</v>
      </c>
      <c r="L131" s="2">
        <f>'[1]SUMATORIA HOMBRES'!F117+'[1]SUMATORIA MUJERES'!F118</f>
        <v>0</v>
      </c>
      <c r="M131" s="11">
        <f>'[1]SUMATORIA HOMBRES'!G117+'[1]SUMATORIA MUJERES'!G118</f>
        <v>10</v>
      </c>
      <c r="N131" s="15"/>
    </row>
    <row r="132" spans="1:15" s="8" customFormat="1" ht="39.6" x14ac:dyDescent="0.25">
      <c r="A132" s="14" t="s">
        <v>6</v>
      </c>
      <c r="B132" s="14" t="s">
        <v>5</v>
      </c>
      <c r="C132" s="13" t="s">
        <v>38</v>
      </c>
      <c r="D132" s="13" t="s">
        <v>36</v>
      </c>
      <c r="E132" s="13" t="s">
        <v>2</v>
      </c>
      <c r="F132" s="12" t="s">
        <v>35</v>
      </c>
      <c r="G132" s="11">
        <f>'[1]SUMATORIA HOMBRES'!C118+'[1]SUMATORIA HOMBRES'!D118+'[1]SUMATORIA HOMBRES'!E118+'[1]SUMATORIA HOMBRES'!F118+'[1]SUMATORIA HOMBRES'!G118</f>
        <v>1</v>
      </c>
      <c r="H132" s="11">
        <f>'[1]SUMATORIA MUJERES'!C119+'[1]SUMATORIA MUJERES'!D119+'[1]SUMATORIA MUJERES'!E119+'[1]SUMATORIA MUJERES'!F119+'[1]SUMATORIA MUJERES'!G119</f>
        <v>9</v>
      </c>
      <c r="I132" s="3">
        <f>'[1]SUMATORIA HOMBRES'!C118+'[1]SUMATORIA MUJERES'!C119</f>
        <v>0</v>
      </c>
      <c r="J132" s="2">
        <f>'[1]SUMATORIA HOMBRES'!D118+'[1]SUMATORIA MUJERES'!D119</f>
        <v>0</v>
      </c>
      <c r="K132" s="2">
        <f>'[1]SUMATORIA HOMBRES'!E118+'[1]SUMATORIA MUJERES'!E119</f>
        <v>0</v>
      </c>
      <c r="L132" s="2">
        <f>'[1]SUMATORIA HOMBRES'!F118+'[1]SUMATORIA MUJERES'!F119</f>
        <v>0</v>
      </c>
      <c r="M132" s="11">
        <f>'[1]SUMATORIA HOMBRES'!G118+'[1]SUMATORIA MUJERES'!G119</f>
        <v>10</v>
      </c>
      <c r="N132" s="15"/>
      <c r="O132" s="9"/>
    </row>
    <row r="133" spans="1:15" ht="39.6" x14ac:dyDescent="0.25">
      <c r="A133" s="14" t="s">
        <v>6</v>
      </c>
      <c r="B133" s="14" t="s">
        <v>5</v>
      </c>
      <c r="C133" s="13" t="s">
        <v>37</v>
      </c>
      <c r="D133" s="13" t="s">
        <v>36</v>
      </c>
      <c r="E133" s="13" t="s">
        <v>2</v>
      </c>
      <c r="F133" s="12" t="s">
        <v>35</v>
      </c>
      <c r="G133" s="11">
        <f>'[1]SUMATORIA HOMBRES'!C119+'[1]SUMATORIA HOMBRES'!D119+'[1]SUMATORIA HOMBRES'!E119+'[1]SUMATORIA HOMBRES'!F119+'[1]SUMATORIA HOMBRES'!G119</f>
        <v>4</v>
      </c>
      <c r="H133" s="11">
        <f>'[1]SUMATORIA MUJERES'!C120+'[1]SUMATORIA MUJERES'!D120+'[1]SUMATORIA MUJERES'!E120+'[1]SUMATORIA MUJERES'!F120+'[1]SUMATORIA MUJERES'!G120</f>
        <v>6</v>
      </c>
      <c r="I133" s="3">
        <f>'[1]SUMATORIA HOMBRES'!C119+'[1]SUMATORIA MUJERES'!C120</f>
        <v>0</v>
      </c>
      <c r="J133" s="2">
        <f>'[1]SUMATORIA HOMBRES'!D119+'[1]SUMATORIA MUJERES'!D120</f>
        <v>0</v>
      </c>
      <c r="K133" s="2">
        <f>'[1]SUMATORIA HOMBRES'!E119+'[1]SUMATORIA MUJERES'!E120</f>
        <v>0</v>
      </c>
      <c r="L133" s="2">
        <f>'[1]SUMATORIA HOMBRES'!F119+'[1]SUMATORIA MUJERES'!F120</f>
        <v>0</v>
      </c>
      <c r="M133" s="11">
        <f>'[1]SUMATORIA HOMBRES'!G119+'[1]SUMATORIA MUJERES'!G120</f>
        <v>10</v>
      </c>
      <c r="N133" s="15"/>
    </row>
    <row r="134" spans="1:15" s="8" customFormat="1" ht="39.6" x14ac:dyDescent="0.25">
      <c r="A134" s="14" t="s">
        <v>6</v>
      </c>
      <c r="B134" s="14" t="s">
        <v>5</v>
      </c>
      <c r="C134" s="13" t="s">
        <v>37</v>
      </c>
      <c r="D134" s="13" t="s">
        <v>36</v>
      </c>
      <c r="E134" s="13" t="s">
        <v>2</v>
      </c>
      <c r="F134" s="12" t="s">
        <v>35</v>
      </c>
      <c r="G134" s="11">
        <f>'[1]SUMATORIA HOMBRES'!C120+'[1]SUMATORIA HOMBRES'!D120+'[1]SUMATORIA HOMBRES'!E120+'[1]SUMATORIA HOMBRES'!F120+'[1]SUMATORIA HOMBRES'!G120</f>
        <v>1</v>
      </c>
      <c r="H134" s="11">
        <f>'[1]SUMATORIA MUJERES'!C121+'[1]SUMATORIA MUJERES'!D121+'[1]SUMATORIA MUJERES'!E121+'[1]SUMATORIA MUJERES'!F121+'[1]SUMATORIA MUJERES'!G121</f>
        <v>9</v>
      </c>
      <c r="I134" s="3">
        <f>'[1]SUMATORIA HOMBRES'!C120+'[1]SUMATORIA MUJERES'!C121</f>
        <v>0</v>
      </c>
      <c r="J134" s="2">
        <f>'[1]SUMATORIA HOMBRES'!D120+'[1]SUMATORIA MUJERES'!D121</f>
        <v>0</v>
      </c>
      <c r="K134" s="2">
        <f>'[1]SUMATORIA HOMBRES'!E120+'[1]SUMATORIA MUJERES'!E121</f>
        <v>0</v>
      </c>
      <c r="L134" s="2">
        <f>'[1]SUMATORIA HOMBRES'!F120+'[1]SUMATORIA MUJERES'!F121</f>
        <v>0</v>
      </c>
      <c r="M134" s="11">
        <f>'[1]SUMATORIA HOMBRES'!G120+'[1]SUMATORIA MUJERES'!G121</f>
        <v>10</v>
      </c>
      <c r="N134" s="10" t="s">
        <v>0</v>
      </c>
      <c r="O134" s="9"/>
    </row>
    <row r="135" spans="1:15" ht="39.6" x14ac:dyDescent="0.25">
      <c r="A135" s="14" t="s">
        <v>6</v>
      </c>
      <c r="B135" s="14" t="s">
        <v>5</v>
      </c>
      <c r="C135" s="13" t="s">
        <v>34</v>
      </c>
      <c r="D135" s="13" t="s">
        <v>33</v>
      </c>
      <c r="E135" s="13" t="s">
        <v>2</v>
      </c>
      <c r="F135" s="12" t="s">
        <v>32</v>
      </c>
      <c r="G135" s="11">
        <f>'[1]SUMATORIA HOMBRES'!C121+'[1]SUMATORIA HOMBRES'!D121+'[1]SUMATORIA HOMBRES'!E121+'[1]SUMATORIA HOMBRES'!F121+'[1]SUMATORIA HOMBRES'!G121</f>
        <v>19</v>
      </c>
      <c r="H135" s="11">
        <f>'[1]SUMATORIA MUJERES'!C122+'[1]SUMATORIA MUJERES'!D122+'[1]SUMATORIA MUJERES'!E122+'[1]SUMATORIA MUJERES'!F122+'[1]SUMATORIA MUJERES'!G122</f>
        <v>17</v>
      </c>
      <c r="I135" s="3">
        <f>'[1]SUMATORIA HOMBRES'!C121+'[1]SUMATORIA MUJERES'!C122</f>
        <v>8</v>
      </c>
      <c r="J135" s="2">
        <f>'[1]SUMATORIA HOMBRES'!D121+'[1]SUMATORIA MUJERES'!D122</f>
        <v>0</v>
      </c>
      <c r="K135" s="2">
        <f>'[1]SUMATORIA HOMBRES'!E121+'[1]SUMATORIA MUJERES'!E122</f>
        <v>0</v>
      </c>
      <c r="L135" s="2">
        <f>'[1]SUMATORIA HOMBRES'!F121+'[1]SUMATORIA MUJERES'!F122</f>
        <v>0</v>
      </c>
      <c r="M135" s="11">
        <f>'[1]SUMATORIA HOMBRES'!G121+'[1]SUMATORIA MUJERES'!G122</f>
        <v>28</v>
      </c>
      <c r="N135" s="15"/>
    </row>
    <row r="136" spans="1:15" ht="39.6" x14ac:dyDescent="0.25">
      <c r="A136" s="14" t="s">
        <v>6</v>
      </c>
      <c r="B136" s="14" t="s">
        <v>5</v>
      </c>
      <c r="C136" s="13" t="s">
        <v>31</v>
      </c>
      <c r="D136" s="13" t="s">
        <v>3</v>
      </c>
      <c r="E136" s="13" t="s">
        <v>2</v>
      </c>
      <c r="F136" s="12" t="s">
        <v>13</v>
      </c>
      <c r="G136" s="11">
        <f>'[1]SUMATORIA HOMBRES'!C122+'[1]SUMATORIA HOMBRES'!D122+'[1]SUMATORIA HOMBRES'!E122+'[1]SUMATORIA HOMBRES'!F122+'[1]SUMATORIA HOMBRES'!G122</f>
        <v>1</v>
      </c>
      <c r="H136" s="11">
        <f>'[1]SUMATORIA MUJERES'!C123+'[1]SUMATORIA MUJERES'!D123+'[1]SUMATORIA MUJERES'!E123+'[1]SUMATORIA MUJERES'!F123+'[1]SUMATORIA MUJERES'!G123</f>
        <v>7</v>
      </c>
      <c r="I136" s="3">
        <f>'[1]SUMATORIA HOMBRES'!C122+'[1]SUMATORIA MUJERES'!C123</f>
        <v>2</v>
      </c>
      <c r="J136" s="2">
        <f>'[1]SUMATORIA HOMBRES'!D122+'[1]SUMATORIA MUJERES'!D123</f>
        <v>0</v>
      </c>
      <c r="K136" s="2">
        <f>'[1]SUMATORIA HOMBRES'!E122+'[1]SUMATORIA MUJERES'!E123</f>
        <v>0</v>
      </c>
      <c r="L136" s="2">
        <f>'[1]SUMATORIA HOMBRES'!F122+'[1]SUMATORIA MUJERES'!F123</f>
        <v>0</v>
      </c>
      <c r="M136" s="11">
        <f>'[1]SUMATORIA HOMBRES'!G122+'[1]SUMATORIA MUJERES'!G123</f>
        <v>6</v>
      </c>
      <c r="N136" s="15"/>
    </row>
    <row r="137" spans="1:15" ht="39.6" x14ac:dyDescent="0.25">
      <c r="A137" s="14" t="s">
        <v>6</v>
      </c>
      <c r="B137" s="14" t="s">
        <v>5</v>
      </c>
      <c r="C137" s="13" t="s">
        <v>31</v>
      </c>
      <c r="D137" s="13" t="s">
        <v>3</v>
      </c>
      <c r="E137" s="13" t="s">
        <v>2</v>
      </c>
      <c r="F137" s="12" t="s">
        <v>13</v>
      </c>
      <c r="G137" s="11">
        <f>'[1]SUMATORIA HOMBRES'!C123+'[1]SUMATORIA HOMBRES'!D123+'[1]SUMATORIA HOMBRES'!E123+'[1]SUMATORIA HOMBRES'!F123+'[1]SUMATORIA HOMBRES'!G123</f>
        <v>4</v>
      </c>
      <c r="H137" s="11">
        <f>'[1]SUMATORIA MUJERES'!C124+'[1]SUMATORIA MUJERES'!D124+'[1]SUMATORIA MUJERES'!E124+'[1]SUMATORIA MUJERES'!F124+'[1]SUMATORIA MUJERES'!G124</f>
        <v>3</v>
      </c>
      <c r="I137" s="3">
        <f>'[1]SUMATORIA HOMBRES'!C123+'[1]SUMATORIA MUJERES'!C124</f>
        <v>0</v>
      </c>
      <c r="J137" s="2">
        <f>'[1]SUMATORIA HOMBRES'!D123+'[1]SUMATORIA MUJERES'!D124</f>
        <v>0</v>
      </c>
      <c r="K137" s="2">
        <f>'[1]SUMATORIA HOMBRES'!E123+'[1]SUMATORIA MUJERES'!E124</f>
        <v>0</v>
      </c>
      <c r="L137" s="2">
        <f>'[1]SUMATORIA HOMBRES'!F123+'[1]SUMATORIA MUJERES'!F124</f>
        <v>0</v>
      </c>
      <c r="M137" s="11">
        <f>'[1]SUMATORIA HOMBRES'!G123+'[1]SUMATORIA MUJERES'!G124</f>
        <v>7</v>
      </c>
      <c r="N137" s="15"/>
    </row>
    <row r="138" spans="1:15" s="8" customFormat="1" ht="39.6" x14ac:dyDescent="0.25">
      <c r="A138" s="14" t="s">
        <v>6</v>
      </c>
      <c r="B138" s="14" t="s">
        <v>5</v>
      </c>
      <c r="C138" s="13" t="s">
        <v>31</v>
      </c>
      <c r="D138" s="13" t="s">
        <v>3</v>
      </c>
      <c r="E138" s="13" t="s">
        <v>2</v>
      </c>
      <c r="F138" s="12" t="s">
        <v>13</v>
      </c>
      <c r="G138" s="11">
        <f>'[1]SUMATORIA HOMBRES'!C124+'[1]SUMATORIA HOMBRES'!D124+'[1]SUMATORIA HOMBRES'!E124+'[1]SUMATORIA HOMBRES'!F124+'[1]SUMATORIA HOMBRES'!G124</f>
        <v>2</v>
      </c>
      <c r="H138" s="11">
        <f>'[1]SUMATORIA MUJERES'!C125+'[1]SUMATORIA MUJERES'!D125+'[1]SUMATORIA MUJERES'!E125+'[1]SUMATORIA MUJERES'!F125+'[1]SUMATORIA MUJERES'!G125</f>
        <v>5</v>
      </c>
      <c r="I138" s="3">
        <f>'[1]SUMATORIA HOMBRES'!C124+'[1]SUMATORIA MUJERES'!C125</f>
        <v>3</v>
      </c>
      <c r="J138" s="2">
        <f>'[1]SUMATORIA HOMBRES'!D124+'[1]SUMATORIA MUJERES'!D125</f>
        <v>0</v>
      </c>
      <c r="K138" s="2">
        <f>'[1]SUMATORIA HOMBRES'!E124+'[1]SUMATORIA MUJERES'!E125</f>
        <v>0</v>
      </c>
      <c r="L138" s="2">
        <f>'[1]SUMATORIA HOMBRES'!F124+'[1]SUMATORIA MUJERES'!F125</f>
        <v>0</v>
      </c>
      <c r="M138" s="11">
        <f>'[1]SUMATORIA HOMBRES'!G124+'[1]SUMATORIA MUJERES'!G125</f>
        <v>4</v>
      </c>
      <c r="N138" s="15"/>
      <c r="O138" s="9"/>
    </row>
    <row r="139" spans="1:15" ht="39.6" x14ac:dyDescent="0.25">
      <c r="A139" s="14" t="s">
        <v>6</v>
      </c>
      <c r="B139" s="14" t="s">
        <v>5</v>
      </c>
      <c r="C139" s="13" t="s">
        <v>30</v>
      </c>
      <c r="D139" s="13" t="s">
        <v>3</v>
      </c>
      <c r="E139" s="13" t="s">
        <v>2</v>
      </c>
      <c r="F139" s="12" t="s">
        <v>13</v>
      </c>
      <c r="G139" s="11">
        <f>'[1]SUMATORIA HOMBRES'!C125+'[1]SUMATORIA HOMBRES'!D125+'[1]SUMATORIA HOMBRES'!E125+'[1]SUMATORIA HOMBRES'!F125+'[1]SUMATORIA HOMBRES'!G125</f>
        <v>10</v>
      </c>
      <c r="H139" s="11">
        <f>'[1]SUMATORIA MUJERES'!C126+'[1]SUMATORIA MUJERES'!D126+'[1]SUMATORIA MUJERES'!E126+'[1]SUMATORIA MUJERES'!F126+'[1]SUMATORIA MUJERES'!G126</f>
        <v>10</v>
      </c>
      <c r="I139" s="3">
        <f>'[1]SUMATORIA HOMBRES'!C125+'[1]SUMATORIA MUJERES'!C126</f>
        <v>4</v>
      </c>
      <c r="J139" s="2">
        <f>'[1]SUMATORIA HOMBRES'!D125+'[1]SUMATORIA MUJERES'!D126</f>
        <v>0</v>
      </c>
      <c r="K139" s="2">
        <f>'[1]SUMATORIA HOMBRES'!E125+'[1]SUMATORIA MUJERES'!E126</f>
        <v>0</v>
      </c>
      <c r="L139" s="2">
        <f>'[1]SUMATORIA HOMBRES'!F125+'[1]SUMATORIA MUJERES'!F126</f>
        <v>0</v>
      </c>
      <c r="M139" s="11">
        <f>'[1]SUMATORIA HOMBRES'!G125+'[1]SUMATORIA MUJERES'!G126</f>
        <v>16</v>
      </c>
      <c r="N139" s="15"/>
    </row>
    <row r="140" spans="1:15" ht="39.6" x14ac:dyDescent="0.25">
      <c r="A140" s="14" t="s">
        <v>6</v>
      </c>
      <c r="B140" s="14" t="s">
        <v>5</v>
      </c>
      <c r="C140" s="13" t="s">
        <v>30</v>
      </c>
      <c r="D140" s="13" t="s">
        <v>3</v>
      </c>
      <c r="E140" s="13" t="s">
        <v>2</v>
      </c>
      <c r="F140" s="12" t="s">
        <v>13</v>
      </c>
      <c r="G140" s="11">
        <f>'[1]SUMATORIA HOMBRES'!C126+'[1]SUMATORIA HOMBRES'!D126+'[1]SUMATORIA HOMBRES'!E126+'[1]SUMATORIA HOMBRES'!F126+'[1]SUMATORIA HOMBRES'!G126</f>
        <v>5</v>
      </c>
      <c r="H140" s="11">
        <f>'[1]SUMATORIA MUJERES'!C127+'[1]SUMATORIA MUJERES'!D127+'[1]SUMATORIA MUJERES'!E127+'[1]SUMATORIA MUJERES'!F127+'[1]SUMATORIA MUJERES'!G127</f>
        <v>15</v>
      </c>
      <c r="I140" s="3">
        <f>'[1]SUMATORIA HOMBRES'!C126+'[1]SUMATORIA MUJERES'!C127</f>
        <v>1</v>
      </c>
      <c r="J140" s="2">
        <f>'[1]SUMATORIA HOMBRES'!D126+'[1]SUMATORIA MUJERES'!D127</f>
        <v>0</v>
      </c>
      <c r="K140" s="2">
        <f>'[1]SUMATORIA HOMBRES'!E126+'[1]SUMATORIA MUJERES'!E127</f>
        <v>0</v>
      </c>
      <c r="L140" s="2">
        <f>'[1]SUMATORIA HOMBRES'!F126+'[1]SUMATORIA MUJERES'!F127</f>
        <v>0</v>
      </c>
      <c r="M140" s="11">
        <f>'[1]SUMATORIA HOMBRES'!G126+'[1]SUMATORIA MUJERES'!G127</f>
        <v>19</v>
      </c>
      <c r="N140" s="15"/>
    </row>
    <row r="141" spans="1:15" ht="39.6" x14ac:dyDescent="0.25">
      <c r="A141" s="14" t="s">
        <v>6</v>
      </c>
      <c r="B141" s="14" t="s">
        <v>5</v>
      </c>
      <c r="C141" s="13" t="s">
        <v>30</v>
      </c>
      <c r="D141" s="13" t="s">
        <v>3</v>
      </c>
      <c r="E141" s="13" t="s">
        <v>2</v>
      </c>
      <c r="F141" s="12" t="s">
        <v>13</v>
      </c>
      <c r="G141" s="11">
        <f>'[1]SUMATORIA HOMBRES'!C127+'[1]SUMATORIA HOMBRES'!D127+'[1]SUMATORIA HOMBRES'!E127+'[1]SUMATORIA HOMBRES'!F127+'[1]SUMATORIA HOMBRES'!G127</f>
        <v>16</v>
      </c>
      <c r="H141" s="11">
        <f>'[1]SUMATORIA MUJERES'!C128+'[1]SUMATORIA MUJERES'!D128+'[1]SUMATORIA MUJERES'!E128+'[1]SUMATORIA MUJERES'!F128+'[1]SUMATORIA MUJERES'!G128</f>
        <v>4</v>
      </c>
      <c r="I141" s="3">
        <f>'[1]SUMATORIA HOMBRES'!C127+'[1]SUMATORIA MUJERES'!C128</f>
        <v>4</v>
      </c>
      <c r="J141" s="2">
        <f>'[1]SUMATORIA HOMBRES'!D127+'[1]SUMATORIA MUJERES'!D128</f>
        <v>0</v>
      </c>
      <c r="K141" s="2">
        <f>'[1]SUMATORIA HOMBRES'!E127+'[1]SUMATORIA MUJERES'!E128</f>
        <v>0</v>
      </c>
      <c r="L141" s="2">
        <f>'[1]SUMATORIA HOMBRES'!F127+'[1]SUMATORIA MUJERES'!F128</f>
        <v>0</v>
      </c>
      <c r="M141" s="11">
        <f>'[1]SUMATORIA HOMBRES'!G127+'[1]SUMATORIA MUJERES'!G128</f>
        <v>16</v>
      </c>
      <c r="N141" s="15"/>
    </row>
    <row r="142" spans="1:15" ht="39.6" x14ac:dyDescent="0.25">
      <c r="A142" s="14" t="s">
        <v>6</v>
      </c>
      <c r="B142" s="14" t="s">
        <v>5</v>
      </c>
      <c r="C142" s="13" t="s">
        <v>29</v>
      </c>
      <c r="D142" s="13" t="s">
        <v>3</v>
      </c>
      <c r="E142" s="13" t="s">
        <v>2</v>
      </c>
      <c r="F142" s="12" t="s">
        <v>13</v>
      </c>
      <c r="G142" s="11">
        <f>'[1]SUMATORIA HOMBRES'!C128+'[1]SUMATORIA HOMBRES'!D128+'[1]SUMATORIA HOMBRES'!E128+'[1]SUMATORIA HOMBRES'!F128+'[1]SUMATORIA HOMBRES'!G128</f>
        <v>12</v>
      </c>
      <c r="H142" s="11">
        <f>'[1]SUMATORIA MUJERES'!C129+'[1]SUMATORIA MUJERES'!D129+'[1]SUMATORIA MUJERES'!E129+'[1]SUMATORIA MUJERES'!F129+'[1]SUMATORIA MUJERES'!G129</f>
        <v>8</v>
      </c>
      <c r="I142" s="3">
        <f>'[1]SUMATORIA HOMBRES'!C128+'[1]SUMATORIA MUJERES'!C129</f>
        <v>4</v>
      </c>
      <c r="J142" s="2">
        <f>'[1]SUMATORIA HOMBRES'!D128+'[1]SUMATORIA MUJERES'!D129</f>
        <v>0</v>
      </c>
      <c r="K142" s="2">
        <f>'[1]SUMATORIA HOMBRES'!E128+'[1]SUMATORIA MUJERES'!E129</f>
        <v>0</v>
      </c>
      <c r="L142" s="2">
        <f>'[1]SUMATORIA HOMBRES'!F128+'[1]SUMATORIA MUJERES'!F129</f>
        <v>0</v>
      </c>
      <c r="M142" s="11">
        <f>'[1]SUMATORIA HOMBRES'!G128+'[1]SUMATORIA MUJERES'!G129</f>
        <v>16</v>
      </c>
      <c r="N142" s="15"/>
    </row>
    <row r="143" spans="1:15" ht="39.6" x14ac:dyDescent="0.25">
      <c r="A143" s="14" t="s">
        <v>6</v>
      </c>
      <c r="B143" s="14" t="s">
        <v>5</v>
      </c>
      <c r="C143" s="13" t="s">
        <v>28</v>
      </c>
      <c r="D143" s="13" t="s">
        <v>27</v>
      </c>
      <c r="E143" s="13" t="s">
        <v>2</v>
      </c>
      <c r="F143" s="12" t="s">
        <v>26</v>
      </c>
      <c r="G143" s="11">
        <f>'[1]SUMATORIA HOMBRES'!C129+'[1]SUMATORIA HOMBRES'!D129+'[1]SUMATORIA HOMBRES'!E129+'[1]SUMATORIA HOMBRES'!F129+'[1]SUMATORIA HOMBRES'!G129</f>
        <v>5</v>
      </c>
      <c r="H143" s="11">
        <f>'[1]SUMATORIA MUJERES'!C130+'[1]SUMATORIA MUJERES'!D130+'[1]SUMATORIA MUJERES'!E130+'[1]SUMATORIA MUJERES'!F130+'[1]SUMATORIA MUJERES'!G130</f>
        <v>5</v>
      </c>
      <c r="I143" s="3">
        <f>'[1]SUMATORIA HOMBRES'!C129+'[1]SUMATORIA MUJERES'!C130</f>
        <v>0</v>
      </c>
      <c r="J143" s="2">
        <f>'[1]SUMATORIA HOMBRES'!D129+'[1]SUMATORIA MUJERES'!D130</f>
        <v>1</v>
      </c>
      <c r="K143" s="2">
        <f>'[1]SUMATORIA HOMBRES'!E129+'[1]SUMATORIA MUJERES'!E130</f>
        <v>0</v>
      </c>
      <c r="L143" s="2">
        <f>'[1]SUMATORIA HOMBRES'!F129+'[1]SUMATORIA MUJERES'!F130</f>
        <v>0</v>
      </c>
      <c r="M143" s="11">
        <f>'[1]SUMATORIA HOMBRES'!G129+'[1]SUMATORIA MUJERES'!G130</f>
        <v>9</v>
      </c>
      <c r="N143" s="15"/>
    </row>
    <row r="144" spans="1:15" ht="39.6" x14ac:dyDescent="0.25">
      <c r="A144" s="14" t="s">
        <v>6</v>
      </c>
      <c r="B144" s="14" t="s">
        <v>5</v>
      </c>
      <c r="C144" s="13" t="s">
        <v>25</v>
      </c>
      <c r="D144" s="13" t="s">
        <v>3</v>
      </c>
      <c r="E144" s="13" t="s">
        <v>2</v>
      </c>
      <c r="F144" s="12" t="s">
        <v>9</v>
      </c>
      <c r="G144" s="11">
        <f>'[1]SUMATORIA HOMBRES'!C130+'[1]SUMATORIA HOMBRES'!D130+'[1]SUMATORIA HOMBRES'!E130+'[1]SUMATORIA HOMBRES'!F130+'[1]SUMATORIA HOMBRES'!G130</f>
        <v>4</v>
      </c>
      <c r="H144" s="11">
        <f>'[1]SUMATORIA MUJERES'!C131+'[1]SUMATORIA MUJERES'!D131+'[1]SUMATORIA MUJERES'!E131+'[1]SUMATORIA MUJERES'!F131+'[1]SUMATORIA MUJERES'!G131</f>
        <v>7</v>
      </c>
      <c r="I144" s="3">
        <f>'[1]SUMATORIA HOMBRES'!C130+'[1]SUMATORIA MUJERES'!C131</f>
        <v>1</v>
      </c>
      <c r="J144" s="2">
        <f>'[1]SUMATORIA HOMBRES'!D130+'[1]SUMATORIA MUJERES'!D131</f>
        <v>0</v>
      </c>
      <c r="K144" s="2">
        <f>'[1]SUMATORIA HOMBRES'!E130+'[1]SUMATORIA MUJERES'!E131</f>
        <v>0</v>
      </c>
      <c r="L144" s="2">
        <f>'[1]SUMATORIA HOMBRES'!F130+'[1]SUMATORIA MUJERES'!F131</f>
        <v>0</v>
      </c>
      <c r="M144" s="11">
        <f>'[1]SUMATORIA HOMBRES'!G130+'[1]SUMATORIA MUJERES'!G131</f>
        <v>10</v>
      </c>
      <c r="N144" s="15"/>
    </row>
    <row r="145" spans="1:15" ht="39.6" x14ac:dyDescent="0.25">
      <c r="A145" s="14" t="s">
        <v>6</v>
      </c>
      <c r="B145" s="14" t="s">
        <v>5</v>
      </c>
      <c r="C145" s="13" t="s">
        <v>24</v>
      </c>
      <c r="D145" s="13" t="s">
        <v>23</v>
      </c>
      <c r="E145" s="13" t="s">
        <v>2</v>
      </c>
      <c r="F145" s="12" t="s">
        <v>22</v>
      </c>
      <c r="G145" s="11">
        <f>'[1]SUMATORIA HOMBRES'!C131+'[1]SUMATORIA HOMBRES'!D131+'[1]SUMATORIA HOMBRES'!E131+'[1]SUMATORIA HOMBRES'!F131+'[1]SUMATORIA HOMBRES'!G131</f>
        <v>3</v>
      </c>
      <c r="H145" s="11">
        <f>'[1]SUMATORIA MUJERES'!C132+'[1]SUMATORIA MUJERES'!D132+'[1]SUMATORIA MUJERES'!E132+'[1]SUMATORIA MUJERES'!F132+'[1]SUMATORIA MUJERES'!G132</f>
        <v>1</v>
      </c>
      <c r="I145" s="3">
        <f>'[1]SUMATORIA HOMBRES'!C131+'[1]SUMATORIA MUJERES'!C132</f>
        <v>3</v>
      </c>
      <c r="J145" s="2">
        <f>'[1]SUMATORIA HOMBRES'!D131+'[1]SUMATORIA MUJERES'!D132</f>
        <v>0</v>
      </c>
      <c r="K145" s="2">
        <f>'[1]SUMATORIA HOMBRES'!E131+'[1]SUMATORIA MUJERES'!E132</f>
        <v>0</v>
      </c>
      <c r="L145" s="2">
        <f>'[1]SUMATORIA HOMBRES'!F131+'[1]SUMATORIA MUJERES'!F132</f>
        <v>0</v>
      </c>
      <c r="M145" s="11">
        <f>'[1]SUMATORIA HOMBRES'!G131+'[1]SUMATORIA MUJERES'!G132</f>
        <v>1</v>
      </c>
      <c r="N145" s="15"/>
    </row>
    <row r="146" spans="1:15" ht="39.6" x14ac:dyDescent="0.25">
      <c r="A146" s="14" t="s">
        <v>6</v>
      </c>
      <c r="B146" s="14" t="s">
        <v>5</v>
      </c>
      <c r="C146" s="13" t="s">
        <v>21</v>
      </c>
      <c r="D146" s="13" t="s">
        <v>3</v>
      </c>
      <c r="E146" s="13" t="s">
        <v>2</v>
      </c>
      <c r="F146" s="12" t="s">
        <v>20</v>
      </c>
      <c r="G146" s="11">
        <f>'[1]SUMATORIA HOMBRES'!C132+'[1]SUMATORIA HOMBRES'!D132+'[1]SUMATORIA HOMBRES'!E132+'[1]SUMATORIA HOMBRES'!F132+'[1]SUMATORIA HOMBRES'!G132</f>
        <v>5</v>
      </c>
      <c r="H146" s="11">
        <f>'[1]SUMATORIA MUJERES'!C133+'[1]SUMATORIA MUJERES'!D133+'[1]SUMATORIA MUJERES'!E133+'[1]SUMATORIA MUJERES'!F133+'[1]SUMATORIA MUJERES'!G133</f>
        <v>4</v>
      </c>
      <c r="I146" s="3">
        <f>'[1]SUMATORIA HOMBRES'!C132+'[1]SUMATORIA MUJERES'!C133</f>
        <v>1</v>
      </c>
      <c r="J146" s="2">
        <f>'[1]SUMATORIA HOMBRES'!D132+'[1]SUMATORIA MUJERES'!D133</f>
        <v>0</v>
      </c>
      <c r="K146" s="2">
        <f>'[1]SUMATORIA HOMBRES'!E132+'[1]SUMATORIA MUJERES'!E133</f>
        <v>0</v>
      </c>
      <c r="L146" s="2">
        <f>'[1]SUMATORIA HOMBRES'!F132+'[1]SUMATORIA MUJERES'!F133</f>
        <v>0</v>
      </c>
      <c r="M146" s="11">
        <f>'[1]SUMATORIA HOMBRES'!G132+'[1]SUMATORIA MUJERES'!G133</f>
        <v>8</v>
      </c>
      <c r="N146" s="15"/>
    </row>
    <row r="147" spans="1:15" ht="39.6" x14ac:dyDescent="0.25">
      <c r="A147" s="14" t="s">
        <v>6</v>
      </c>
      <c r="B147" s="14" t="s">
        <v>5</v>
      </c>
      <c r="C147" s="13" t="s">
        <v>19</v>
      </c>
      <c r="D147" s="13" t="s">
        <v>3</v>
      </c>
      <c r="E147" s="13" t="s">
        <v>2</v>
      </c>
      <c r="F147" s="12" t="s">
        <v>18</v>
      </c>
      <c r="G147" s="11">
        <f>'[1]SUMATORIA HOMBRES'!C133+'[1]SUMATORIA HOMBRES'!D133+'[1]SUMATORIA HOMBRES'!E133+'[1]SUMATORIA HOMBRES'!F133+'[1]SUMATORIA HOMBRES'!G133</f>
        <v>1</v>
      </c>
      <c r="H147" s="11">
        <f>'[1]SUMATORIA MUJERES'!C134+'[1]SUMATORIA MUJERES'!D134+'[1]SUMATORIA MUJERES'!E134+'[1]SUMATORIA MUJERES'!F134+'[1]SUMATORIA MUJERES'!G134</f>
        <v>2</v>
      </c>
      <c r="I147" s="3">
        <f>'[1]SUMATORIA HOMBRES'!C133+'[1]SUMATORIA MUJERES'!C134</f>
        <v>0</v>
      </c>
      <c r="J147" s="2">
        <f>'[1]SUMATORIA HOMBRES'!D133+'[1]SUMATORIA MUJERES'!D134</f>
        <v>0</v>
      </c>
      <c r="K147" s="2">
        <f>'[1]SUMATORIA HOMBRES'!E133+'[1]SUMATORIA MUJERES'!E134</f>
        <v>0</v>
      </c>
      <c r="L147" s="2">
        <f>'[1]SUMATORIA HOMBRES'!F133+'[1]SUMATORIA MUJERES'!F134</f>
        <v>0</v>
      </c>
      <c r="M147" s="11">
        <f>'[1]SUMATORIA HOMBRES'!G133+'[1]SUMATORIA MUJERES'!G134</f>
        <v>3</v>
      </c>
      <c r="N147" s="15"/>
    </row>
    <row r="148" spans="1:15" ht="39.6" x14ac:dyDescent="0.25">
      <c r="A148" s="14" t="s">
        <v>6</v>
      </c>
      <c r="B148" s="14" t="s">
        <v>5</v>
      </c>
      <c r="C148" s="13" t="s">
        <v>17</v>
      </c>
      <c r="D148" s="13" t="s">
        <v>3</v>
      </c>
      <c r="E148" s="13" t="s">
        <v>2</v>
      </c>
      <c r="F148" s="12" t="s">
        <v>13</v>
      </c>
      <c r="G148" s="11">
        <f>'[1]SUMATORIA HOMBRES'!C134+'[1]SUMATORIA HOMBRES'!D134+'[1]SUMATORIA HOMBRES'!E134+'[1]SUMATORIA HOMBRES'!F134+'[1]SUMATORIA HOMBRES'!G134</f>
        <v>1</v>
      </c>
      <c r="H148" s="11">
        <f>'[1]SUMATORIA MUJERES'!C135+'[1]SUMATORIA MUJERES'!D135+'[1]SUMATORIA MUJERES'!E135+'[1]SUMATORIA MUJERES'!F135+'[1]SUMATORIA MUJERES'!G135</f>
        <v>3</v>
      </c>
      <c r="I148" s="3">
        <f>'[1]SUMATORIA HOMBRES'!C134+'[1]SUMATORIA MUJERES'!C135</f>
        <v>4</v>
      </c>
      <c r="J148" s="2">
        <f>'[1]SUMATORIA HOMBRES'!D134+'[1]SUMATORIA MUJERES'!D135</f>
        <v>0</v>
      </c>
      <c r="K148" s="2">
        <f>'[1]SUMATORIA HOMBRES'!E134+'[1]SUMATORIA MUJERES'!E135</f>
        <v>0</v>
      </c>
      <c r="L148" s="2">
        <f>'[1]SUMATORIA HOMBRES'!F134+'[1]SUMATORIA MUJERES'!F135</f>
        <v>0</v>
      </c>
      <c r="M148" s="11">
        <f>'[1]SUMATORIA HOMBRES'!G134+'[1]SUMATORIA MUJERES'!G135</f>
        <v>0</v>
      </c>
      <c r="N148" s="15"/>
    </row>
    <row r="149" spans="1:15" ht="39.6" x14ac:dyDescent="0.25">
      <c r="A149" s="14" t="s">
        <v>6</v>
      </c>
      <c r="B149" s="14" t="s">
        <v>5</v>
      </c>
      <c r="C149" s="13" t="s">
        <v>17</v>
      </c>
      <c r="D149" s="13" t="s">
        <v>3</v>
      </c>
      <c r="E149" s="13" t="s">
        <v>2</v>
      </c>
      <c r="F149" s="12" t="s">
        <v>13</v>
      </c>
      <c r="G149" s="11">
        <f>'[1]SUMATORIA HOMBRES'!C135+'[1]SUMATORIA HOMBRES'!D135+'[1]SUMATORIA HOMBRES'!E135+'[1]SUMATORIA HOMBRES'!F135+'[1]SUMATORIA HOMBRES'!G135</f>
        <v>1</v>
      </c>
      <c r="H149" s="11">
        <f>'[1]SUMATORIA MUJERES'!C136+'[1]SUMATORIA MUJERES'!D136+'[1]SUMATORIA MUJERES'!E136+'[1]SUMATORIA MUJERES'!F136+'[1]SUMATORIA MUJERES'!G136</f>
        <v>1</v>
      </c>
      <c r="I149" s="3">
        <f>'[1]SUMATORIA HOMBRES'!C135+'[1]SUMATORIA MUJERES'!C136</f>
        <v>2</v>
      </c>
      <c r="J149" s="2">
        <f>'[1]SUMATORIA HOMBRES'!D135+'[1]SUMATORIA MUJERES'!D136</f>
        <v>0</v>
      </c>
      <c r="K149" s="2">
        <f>'[1]SUMATORIA HOMBRES'!E135+'[1]SUMATORIA MUJERES'!E136</f>
        <v>0</v>
      </c>
      <c r="L149" s="2">
        <f>'[1]SUMATORIA HOMBRES'!F135+'[1]SUMATORIA MUJERES'!F136</f>
        <v>0</v>
      </c>
      <c r="M149" s="11">
        <f>'[1]SUMATORIA HOMBRES'!G135+'[1]SUMATORIA MUJERES'!G136</f>
        <v>0</v>
      </c>
      <c r="N149" s="15"/>
    </row>
    <row r="150" spans="1:15" ht="39.6" x14ac:dyDescent="0.25">
      <c r="A150" s="14" t="s">
        <v>6</v>
      </c>
      <c r="B150" s="14" t="s">
        <v>5</v>
      </c>
      <c r="C150" s="13" t="s">
        <v>16</v>
      </c>
      <c r="D150" s="13" t="s">
        <v>3</v>
      </c>
      <c r="E150" s="13" t="s">
        <v>2</v>
      </c>
      <c r="F150" s="12" t="s">
        <v>15</v>
      </c>
      <c r="G150" s="11">
        <f>'[1]SUMATORIA HOMBRES'!C136+'[1]SUMATORIA HOMBRES'!D136+'[1]SUMATORIA HOMBRES'!E136+'[1]SUMATORIA HOMBRES'!F136+'[1]SUMATORIA HOMBRES'!G136</f>
        <v>1</v>
      </c>
      <c r="H150" s="11">
        <f>'[1]SUMATORIA MUJERES'!C137+'[1]SUMATORIA MUJERES'!D137+'[1]SUMATORIA MUJERES'!E137+'[1]SUMATORIA MUJERES'!F137+'[1]SUMATORIA MUJERES'!G137</f>
        <v>1</v>
      </c>
      <c r="I150" s="3">
        <f>'[1]SUMATORIA HOMBRES'!C136+'[1]SUMATORIA MUJERES'!C137</f>
        <v>0</v>
      </c>
      <c r="J150" s="2">
        <f>'[1]SUMATORIA HOMBRES'!D136+'[1]SUMATORIA MUJERES'!D137</f>
        <v>0</v>
      </c>
      <c r="K150" s="2">
        <f>'[1]SUMATORIA HOMBRES'!E136+'[1]SUMATORIA MUJERES'!E137</f>
        <v>0</v>
      </c>
      <c r="L150" s="2">
        <f>'[1]SUMATORIA HOMBRES'!F136+'[1]SUMATORIA MUJERES'!F137</f>
        <v>0</v>
      </c>
      <c r="M150" s="11">
        <f>'[1]SUMATORIA HOMBRES'!G136+'[1]SUMATORIA MUJERES'!G137</f>
        <v>2</v>
      </c>
      <c r="N150" s="15"/>
    </row>
    <row r="151" spans="1:15" s="8" customFormat="1" ht="39.6" x14ac:dyDescent="0.25">
      <c r="A151" s="14" t="s">
        <v>6</v>
      </c>
      <c r="B151" s="14" t="s">
        <v>5</v>
      </c>
      <c r="C151" s="13" t="s">
        <v>14</v>
      </c>
      <c r="D151" s="13" t="s">
        <v>3</v>
      </c>
      <c r="E151" s="13" t="s">
        <v>2</v>
      </c>
      <c r="F151" s="12" t="s">
        <v>13</v>
      </c>
      <c r="G151" s="11">
        <f>'[1]SUMATORIA HOMBRES'!C137+'[1]SUMATORIA HOMBRES'!D137+'[1]SUMATORIA HOMBRES'!E137+'[1]SUMATORIA HOMBRES'!F137+'[1]SUMATORIA HOMBRES'!G137</f>
        <v>1</v>
      </c>
      <c r="H151" s="11">
        <f>'[1]SUMATORIA MUJERES'!C138+'[1]SUMATORIA MUJERES'!D138+'[1]SUMATORIA MUJERES'!E138+'[1]SUMATORIA MUJERES'!F138+'[1]SUMATORIA MUJERES'!G138</f>
        <v>1</v>
      </c>
      <c r="I151" s="3">
        <f>'[1]SUMATORIA HOMBRES'!C137+'[1]SUMATORIA MUJERES'!C138</f>
        <v>0</v>
      </c>
      <c r="J151" s="2">
        <f>'[1]SUMATORIA HOMBRES'!D137+'[1]SUMATORIA MUJERES'!D138</f>
        <v>0</v>
      </c>
      <c r="K151" s="2">
        <f>'[1]SUMATORIA HOMBRES'!E137+'[1]SUMATORIA MUJERES'!E138</f>
        <v>0</v>
      </c>
      <c r="L151" s="2">
        <f>'[1]SUMATORIA HOMBRES'!F137+'[1]SUMATORIA MUJERES'!F138</f>
        <v>0</v>
      </c>
      <c r="M151" s="11">
        <f>'[1]SUMATORIA HOMBRES'!G137+'[1]SUMATORIA MUJERES'!G138</f>
        <v>2</v>
      </c>
      <c r="N151" s="15"/>
      <c r="O151" s="9"/>
    </row>
    <row r="152" spans="1:15" ht="39.6" x14ac:dyDescent="0.25">
      <c r="A152" s="14" t="s">
        <v>6</v>
      </c>
      <c r="B152" s="14" t="s">
        <v>5</v>
      </c>
      <c r="C152" s="13" t="s">
        <v>12</v>
      </c>
      <c r="D152" s="13" t="s">
        <v>3</v>
      </c>
      <c r="E152" s="13" t="s">
        <v>2</v>
      </c>
      <c r="F152" s="12" t="s">
        <v>11</v>
      </c>
      <c r="G152" s="11">
        <f>'[1]SUMATORIA HOMBRES'!C138+'[1]SUMATORIA HOMBRES'!D138+'[1]SUMATORIA HOMBRES'!E138+'[1]SUMATORIA HOMBRES'!F138+'[1]SUMATORIA HOMBRES'!G138</f>
        <v>2</v>
      </c>
      <c r="H152" s="11">
        <f>'[1]SUMATORIA MUJERES'!C139+'[1]SUMATORIA MUJERES'!D139+'[1]SUMATORIA MUJERES'!E139+'[1]SUMATORIA MUJERES'!F139+'[1]SUMATORIA MUJERES'!G139</f>
        <v>3</v>
      </c>
      <c r="I152" s="3">
        <f>'[1]SUMATORIA HOMBRES'!C138+'[1]SUMATORIA MUJERES'!C139</f>
        <v>0</v>
      </c>
      <c r="J152" s="2">
        <f>'[1]SUMATORIA HOMBRES'!D138+'[1]SUMATORIA MUJERES'!D139</f>
        <v>0</v>
      </c>
      <c r="K152" s="2">
        <f>'[1]SUMATORIA HOMBRES'!E138+'[1]SUMATORIA MUJERES'!E139</f>
        <v>0</v>
      </c>
      <c r="L152" s="2">
        <f>'[1]SUMATORIA HOMBRES'!F138+'[1]SUMATORIA MUJERES'!F139</f>
        <v>0</v>
      </c>
      <c r="M152" s="11">
        <f>'[1]SUMATORIA HOMBRES'!G138+'[1]SUMATORIA MUJERES'!G139</f>
        <v>5</v>
      </c>
      <c r="N152" s="15"/>
    </row>
    <row r="153" spans="1:15" ht="39.6" x14ac:dyDescent="0.25">
      <c r="A153" s="14" t="s">
        <v>6</v>
      </c>
      <c r="B153" s="14" t="s">
        <v>5</v>
      </c>
      <c r="C153" s="13" t="s">
        <v>12</v>
      </c>
      <c r="D153" s="13" t="s">
        <v>3</v>
      </c>
      <c r="E153" s="13" t="s">
        <v>2</v>
      </c>
      <c r="F153" s="12" t="s">
        <v>11</v>
      </c>
      <c r="G153" s="11">
        <f>'[1]SUMATORIA HOMBRES'!C139+'[1]SUMATORIA HOMBRES'!D139+'[1]SUMATORIA HOMBRES'!E139+'[1]SUMATORIA HOMBRES'!F139+'[1]SUMATORIA HOMBRES'!G139</f>
        <v>3</v>
      </c>
      <c r="H153" s="11">
        <f>'[1]SUMATORIA MUJERES'!C140+'[1]SUMATORIA MUJERES'!D140+'[1]SUMATORIA MUJERES'!E140+'[1]SUMATORIA MUJERES'!F140+'[1]SUMATORIA MUJERES'!G140</f>
        <v>5</v>
      </c>
      <c r="I153" s="3">
        <f>'[1]SUMATORIA HOMBRES'!C139+'[1]SUMATORIA MUJERES'!C140</f>
        <v>0</v>
      </c>
      <c r="J153" s="2">
        <f>'[1]SUMATORIA HOMBRES'!D139+'[1]SUMATORIA MUJERES'!D140</f>
        <v>0</v>
      </c>
      <c r="K153" s="2">
        <f>'[1]SUMATORIA HOMBRES'!E139+'[1]SUMATORIA MUJERES'!E140</f>
        <v>1</v>
      </c>
      <c r="L153" s="2">
        <f>'[1]SUMATORIA HOMBRES'!F139+'[1]SUMATORIA MUJERES'!F140</f>
        <v>0</v>
      </c>
      <c r="M153" s="11">
        <f>'[1]SUMATORIA HOMBRES'!G139+'[1]SUMATORIA MUJERES'!G140</f>
        <v>7</v>
      </c>
      <c r="N153" s="15"/>
    </row>
    <row r="154" spans="1:15" s="8" customFormat="1" ht="39.6" x14ac:dyDescent="0.25">
      <c r="A154" s="14" t="s">
        <v>6</v>
      </c>
      <c r="B154" s="14" t="s">
        <v>5</v>
      </c>
      <c r="C154" s="13" t="s">
        <v>12</v>
      </c>
      <c r="D154" s="13" t="s">
        <v>3</v>
      </c>
      <c r="E154" s="13" t="s">
        <v>2</v>
      </c>
      <c r="F154" s="12" t="s">
        <v>11</v>
      </c>
      <c r="G154" s="11">
        <f>'[1]SUMATORIA HOMBRES'!C140+'[1]SUMATORIA HOMBRES'!D140+'[1]SUMATORIA HOMBRES'!E140+'[1]SUMATORIA HOMBRES'!F140+'[1]SUMATORIA HOMBRES'!G140</f>
        <v>5</v>
      </c>
      <c r="H154" s="11">
        <f>'[1]SUMATORIA MUJERES'!C141+'[1]SUMATORIA MUJERES'!D141+'[1]SUMATORIA MUJERES'!E141+'[1]SUMATORIA MUJERES'!F141+'[1]SUMATORIA MUJERES'!G141</f>
        <v>5</v>
      </c>
      <c r="I154" s="3">
        <f>'[1]SUMATORIA HOMBRES'!C140+'[1]SUMATORIA MUJERES'!C141</f>
        <v>0</v>
      </c>
      <c r="J154" s="2">
        <f>'[1]SUMATORIA HOMBRES'!D140+'[1]SUMATORIA MUJERES'!D141</f>
        <v>0</v>
      </c>
      <c r="K154" s="2">
        <f>'[1]SUMATORIA HOMBRES'!E140+'[1]SUMATORIA MUJERES'!E141</f>
        <v>0</v>
      </c>
      <c r="L154" s="2">
        <f>'[1]SUMATORIA HOMBRES'!F140+'[1]SUMATORIA MUJERES'!F141</f>
        <v>0</v>
      </c>
      <c r="M154" s="11">
        <f>'[1]SUMATORIA HOMBRES'!G140+'[1]SUMATORIA MUJERES'!G141</f>
        <v>10</v>
      </c>
      <c r="N154" s="15"/>
      <c r="O154" s="9"/>
    </row>
    <row r="155" spans="1:15" ht="39.6" x14ac:dyDescent="0.25">
      <c r="A155" s="14" t="s">
        <v>6</v>
      </c>
      <c r="B155" s="14" t="s">
        <v>5</v>
      </c>
      <c r="C155" s="13" t="s">
        <v>12</v>
      </c>
      <c r="D155" s="13" t="s">
        <v>3</v>
      </c>
      <c r="E155" s="13" t="s">
        <v>2</v>
      </c>
      <c r="F155" s="12" t="s">
        <v>11</v>
      </c>
      <c r="G155" s="11">
        <f>'[1]SUMATORIA HOMBRES'!C141+'[1]SUMATORIA HOMBRES'!D141+'[1]SUMATORIA HOMBRES'!E141+'[1]SUMATORIA HOMBRES'!F141+'[1]SUMATORIA HOMBRES'!G141</f>
        <v>2</v>
      </c>
      <c r="H155" s="11">
        <f>'[1]SUMATORIA MUJERES'!C142+'[1]SUMATORIA MUJERES'!D142+'[1]SUMATORIA MUJERES'!E142+'[1]SUMATORIA MUJERES'!F142+'[1]SUMATORIA MUJERES'!G142</f>
        <v>8</v>
      </c>
      <c r="I155" s="3">
        <f>'[1]SUMATORIA HOMBRES'!C141+'[1]SUMATORIA MUJERES'!C142</f>
        <v>0</v>
      </c>
      <c r="J155" s="2">
        <f>'[1]SUMATORIA HOMBRES'!D141+'[1]SUMATORIA MUJERES'!D142</f>
        <v>0</v>
      </c>
      <c r="K155" s="2">
        <f>'[1]SUMATORIA HOMBRES'!E141+'[1]SUMATORIA MUJERES'!E142</f>
        <v>0</v>
      </c>
      <c r="L155" s="2">
        <f>'[1]SUMATORIA HOMBRES'!F141+'[1]SUMATORIA MUJERES'!F142</f>
        <v>0</v>
      </c>
      <c r="M155" s="11">
        <f>'[1]SUMATORIA HOMBRES'!G141+'[1]SUMATORIA MUJERES'!G142</f>
        <v>10</v>
      </c>
      <c r="N155" s="15"/>
    </row>
    <row r="156" spans="1:15" ht="39.6" x14ac:dyDescent="0.25">
      <c r="A156" s="14" t="s">
        <v>6</v>
      </c>
      <c r="B156" s="14" t="s">
        <v>5</v>
      </c>
      <c r="C156" s="13" t="s">
        <v>10</v>
      </c>
      <c r="D156" s="13" t="s">
        <v>3</v>
      </c>
      <c r="E156" s="13" t="s">
        <v>2</v>
      </c>
      <c r="F156" s="12" t="s">
        <v>9</v>
      </c>
      <c r="G156" s="11">
        <f>'[1]SUMATORIA HOMBRES'!C142+'[1]SUMATORIA HOMBRES'!D142+'[1]SUMATORIA HOMBRES'!E142+'[1]SUMATORIA HOMBRES'!F142+'[1]SUMATORIA HOMBRES'!G142</f>
        <v>4</v>
      </c>
      <c r="H156" s="11">
        <f>'[1]SUMATORIA MUJERES'!C143+'[1]SUMATORIA MUJERES'!D143+'[1]SUMATORIA MUJERES'!E143+'[1]SUMATORIA MUJERES'!F143+'[1]SUMATORIA MUJERES'!G143</f>
        <v>9</v>
      </c>
      <c r="I156" s="3">
        <f>'[1]SUMATORIA HOMBRES'!C142+'[1]SUMATORIA MUJERES'!C143</f>
        <v>0</v>
      </c>
      <c r="J156" s="2">
        <f>'[1]SUMATORIA HOMBRES'!D142+'[1]SUMATORIA MUJERES'!D143</f>
        <v>0</v>
      </c>
      <c r="K156" s="2">
        <f>'[1]SUMATORIA HOMBRES'!E142+'[1]SUMATORIA MUJERES'!E143</f>
        <v>0</v>
      </c>
      <c r="L156" s="2">
        <f>'[1]SUMATORIA HOMBRES'!F142+'[1]SUMATORIA MUJERES'!F143</f>
        <v>0</v>
      </c>
      <c r="M156" s="11">
        <f>'[1]SUMATORIA HOMBRES'!G142+'[1]SUMATORIA MUJERES'!G143</f>
        <v>13</v>
      </c>
      <c r="N156" s="15"/>
    </row>
    <row r="157" spans="1:15" s="8" customFormat="1" ht="39.6" x14ac:dyDescent="0.25">
      <c r="A157" s="14" t="s">
        <v>6</v>
      </c>
      <c r="B157" s="14" t="s">
        <v>5</v>
      </c>
      <c r="C157" s="13" t="s">
        <v>8</v>
      </c>
      <c r="D157" s="13" t="s">
        <v>3</v>
      </c>
      <c r="E157" s="13" t="s">
        <v>2</v>
      </c>
      <c r="F157" s="12" t="s">
        <v>1</v>
      </c>
      <c r="G157" s="11">
        <f>'[1]SUMATORIA HOMBRES'!C143+'[1]SUMATORIA HOMBRES'!D143+'[1]SUMATORIA HOMBRES'!E143+'[1]SUMATORIA HOMBRES'!F143+'[1]SUMATORIA HOMBRES'!G143</f>
        <v>25</v>
      </c>
      <c r="H157" s="11">
        <f>'[1]SUMATORIA MUJERES'!C144+'[1]SUMATORIA MUJERES'!D144+'[1]SUMATORIA MUJERES'!E144+'[1]SUMATORIA MUJERES'!F144+'[1]SUMATORIA MUJERES'!G144</f>
        <v>25</v>
      </c>
      <c r="I157" s="3">
        <f>'[1]SUMATORIA HOMBRES'!C143+'[1]SUMATORIA MUJERES'!C144</f>
        <v>0</v>
      </c>
      <c r="J157" s="2">
        <f>'[1]SUMATORIA HOMBRES'!D143+'[1]SUMATORIA MUJERES'!D144</f>
        <v>0</v>
      </c>
      <c r="K157" s="2">
        <f>'[1]SUMATORIA HOMBRES'!E143+'[1]SUMATORIA MUJERES'!E144</f>
        <v>0</v>
      </c>
      <c r="L157" s="2">
        <f>'[1]SUMATORIA HOMBRES'!F143+'[1]SUMATORIA MUJERES'!F144</f>
        <v>0</v>
      </c>
      <c r="M157" s="11">
        <f>'[1]SUMATORIA HOMBRES'!G143+'[1]SUMATORIA MUJERES'!G144</f>
        <v>50</v>
      </c>
      <c r="N157" s="15"/>
      <c r="O157" s="9"/>
    </row>
    <row r="158" spans="1:15" ht="39.6" x14ac:dyDescent="0.25">
      <c r="A158" s="14" t="s">
        <v>6</v>
      </c>
      <c r="B158" s="14" t="s">
        <v>5</v>
      </c>
      <c r="C158" s="13" t="s">
        <v>7</v>
      </c>
      <c r="D158" s="13" t="s">
        <v>3</v>
      </c>
      <c r="E158" s="13" t="s">
        <v>2</v>
      </c>
      <c r="F158" s="12" t="s">
        <v>1</v>
      </c>
      <c r="G158" s="11">
        <f>'[1]SUMATORIA HOMBRES'!C144+'[1]SUMATORIA HOMBRES'!D144+'[1]SUMATORIA HOMBRES'!E144+'[1]SUMATORIA HOMBRES'!F144+'[1]SUMATORIA HOMBRES'!G144</f>
        <v>25</v>
      </c>
      <c r="H158" s="11">
        <f>'[1]SUMATORIA MUJERES'!C145+'[1]SUMATORIA MUJERES'!D145+'[1]SUMATORIA MUJERES'!E145+'[1]SUMATORIA MUJERES'!F145+'[1]SUMATORIA MUJERES'!G145</f>
        <v>25</v>
      </c>
      <c r="I158" s="3">
        <f>'[1]SUMATORIA HOMBRES'!C144+'[1]SUMATORIA MUJERES'!C145</f>
        <v>0</v>
      </c>
      <c r="J158" s="2">
        <f>'[1]SUMATORIA HOMBRES'!D144+'[1]SUMATORIA MUJERES'!D145</f>
        <v>0</v>
      </c>
      <c r="K158" s="2">
        <f>'[1]SUMATORIA HOMBRES'!E144+'[1]SUMATORIA MUJERES'!E145</f>
        <v>0</v>
      </c>
      <c r="L158" s="2">
        <f>'[1]SUMATORIA HOMBRES'!F144+'[1]SUMATORIA MUJERES'!F145</f>
        <v>0</v>
      </c>
      <c r="M158" s="11">
        <f>'[1]SUMATORIA HOMBRES'!G144+'[1]SUMATORIA MUJERES'!G145</f>
        <v>50</v>
      </c>
      <c r="N158" s="15"/>
    </row>
    <row r="159" spans="1:15" s="8" customFormat="1" ht="39.6" x14ac:dyDescent="0.25">
      <c r="A159" s="14" t="s">
        <v>6</v>
      </c>
      <c r="B159" s="14" t="s">
        <v>5</v>
      </c>
      <c r="C159" s="13" t="s">
        <v>4</v>
      </c>
      <c r="D159" s="13" t="s">
        <v>3</v>
      </c>
      <c r="E159" s="13" t="s">
        <v>2</v>
      </c>
      <c r="F159" s="12" t="s">
        <v>1</v>
      </c>
      <c r="G159" s="11">
        <f>'[1]SUMATORIA HOMBRES'!C145+'[1]SUMATORIA HOMBRES'!D145+'[1]SUMATORIA HOMBRES'!E145+'[1]SUMATORIA HOMBRES'!F145+'[1]SUMATORIA HOMBRES'!G145</f>
        <v>25</v>
      </c>
      <c r="H159" s="11">
        <f>'[1]SUMATORIA MUJERES'!C146+'[1]SUMATORIA MUJERES'!D146+'[1]SUMATORIA MUJERES'!E146+'[1]SUMATORIA MUJERES'!F146+'[1]SUMATORIA MUJERES'!G146</f>
        <v>25</v>
      </c>
      <c r="I159" s="3">
        <f>'[1]SUMATORIA HOMBRES'!C145+'[1]SUMATORIA MUJERES'!C146</f>
        <v>0</v>
      </c>
      <c r="J159" s="2">
        <f>'[1]SUMATORIA HOMBRES'!D145+'[1]SUMATORIA MUJERES'!D146</f>
        <v>0</v>
      </c>
      <c r="K159" s="2">
        <f>'[1]SUMATORIA HOMBRES'!E145+'[1]SUMATORIA MUJERES'!E146</f>
        <v>0</v>
      </c>
      <c r="L159" s="2">
        <f>'[1]SUMATORIA HOMBRES'!F145+'[1]SUMATORIA MUJERES'!F146</f>
        <v>0</v>
      </c>
      <c r="M159" s="11">
        <f>'[1]SUMATORIA HOMBRES'!G145+'[1]SUMATORIA MUJERES'!G146</f>
        <v>50</v>
      </c>
      <c r="N159" s="10" t="s">
        <v>0</v>
      </c>
      <c r="O159" s="9"/>
    </row>
    <row r="160" spans="1:15" x14ac:dyDescent="0.25">
      <c r="A160" s="4"/>
      <c r="B160" s="4"/>
      <c r="C160" s="4"/>
      <c r="G160" s="7">
        <f>SUM(G18:G159)</f>
        <v>1106</v>
      </c>
      <c r="H160" s="7">
        <f>SUM(H18:H159)</f>
        <v>1006</v>
      </c>
      <c r="I160" s="7">
        <f>SUM(I18:I159)</f>
        <v>373</v>
      </c>
      <c r="J160" s="7">
        <f>SUM(J18:J159)</f>
        <v>2</v>
      </c>
      <c r="K160" s="7">
        <f>SUM(K18:K159)</f>
        <v>5</v>
      </c>
      <c r="L160" s="7">
        <f>SUM(L18:L159)</f>
        <v>2</v>
      </c>
      <c r="M160" s="7">
        <f>SUM(M18:M159)</f>
        <v>1730</v>
      </c>
    </row>
    <row r="161" spans="1:9" x14ac:dyDescent="0.25">
      <c r="A161" s="4"/>
      <c r="B161" s="4"/>
      <c r="C161" s="4"/>
      <c r="G161" s="3"/>
      <c r="H161" s="3"/>
      <c r="I161" s="3"/>
    </row>
    <row r="162" spans="1:9" x14ac:dyDescent="0.25">
      <c r="A162" s="4"/>
      <c r="B162" s="4"/>
      <c r="C162" s="4"/>
    </row>
    <row r="163" spans="1:9" x14ac:dyDescent="0.25">
      <c r="A163" s="4"/>
      <c r="B163" s="4"/>
      <c r="C163" s="4"/>
    </row>
    <row r="164" spans="1:9" x14ac:dyDescent="0.25">
      <c r="A164" s="4"/>
      <c r="B164" s="4"/>
      <c r="C164" s="4"/>
    </row>
    <row r="165" spans="1:9" x14ac:dyDescent="0.25">
      <c r="A165" s="4"/>
      <c r="B165" s="4"/>
      <c r="C165" s="4"/>
    </row>
    <row r="166" spans="1:9" x14ac:dyDescent="0.25">
      <c r="A166" s="4"/>
      <c r="B166" s="4"/>
      <c r="C166" s="4"/>
    </row>
    <row r="167" spans="1:9" x14ac:dyDescent="0.25">
      <c r="A167" s="4"/>
      <c r="B167" s="4"/>
      <c r="C167" s="4"/>
    </row>
    <row r="168" spans="1:9" x14ac:dyDescent="0.25">
      <c r="A168" s="4"/>
      <c r="B168" s="4"/>
      <c r="C168" s="4"/>
    </row>
    <row r="169" spans="1:9" x14ac:dyDescent="0.25">
      <c r="A169" s="4"/>
      <c r="B169" s="4"/>
      <c r="C169" s="4"/>
      <c r="D169" s="6"/>
      <c r="F169" s="5"/>
      <c r="I169" s="3"/>
    </row>
    <row r="170" spans="1:9" x14ac:dyDescent="0.25">
      <c r="A170" s="4"/>
      <c r="B170" s="4"/>
      <c r="C170" s="4"/>
      <c r="D170" s="6"/>
      <c r="F170" s="5"/>
      <c r="I170" s="3"/>
    </row>
    <row r="171" spans="1:9" x14ac:dyDescent="0.25">
      <c r="A171" s="4"/>
      <c r="B171" s="4"/>
      <c r="C171" s="4"/>
      <c r="D171" s="6"/>
      <c r="F171" s="5"/>
      <c r="I171" s="3"/>
    </row>
    <row r="172" spans="1:9" x14ac:dyDescent="0.25">
      <c r="A172" s="4"/>
      <c r="B172" s="4"/>
      <c r="C172" s="4"/>
      <c r="D172" s="6"/>
      <c r="F172" s="5"/>
      <c r="I172" s="3"/>
    </row>
    <row r="173" spans="1:9" x14ac:dyDescent="0.25">
      <c r="A173" s="4"/>
      <c r="B173" s="4"/>
      <c r="C173" s="4"/>
      <c r="D173" s="6"/>
      <c r="F173" s="5"/>
      <c r="I173" s="3"/>
    </row>
    <row r="174" spans="1:9" x14ac:dyDescent="0.25">
      <c r="A174" s="4"/>
      <c r="B174" s="4"/>
      <c r="C174" s="4"/>
      <c r="D174" s="6"/>
      <c r="F174" s="5"/>
      <c r="I174" s="3"/>
    </row>
    <row r="175" spans="1:9" x14ac:dyDescent="0.25">
      <c r="A175" s="4"/>
      <c r="B175" s="4"/>
      <c r="C175" s="4"/>
      <c r="D175" s="6"/>
      <c r="F175" s="5"/>
      <c r="I175" s="3"/>
    </row>
    <row r="176" spans="1:9" x14ac:dyDescent="0.25">
      <c r="A176" s="4"/>
      <c r="B176" s="4"/>
      <c r="C176" s="4"/>
      <c r="D176" s="6"/>
      <c r="F176" s="5"/>
      <c r="I176" s="3"/>
    </row>
    <row r="177" spans="1:12" x14ac:dyDescent="0.25">
      <c r="A177" s="4"/>
      <c r="B177" s="4"/>
      <c r="C177" s="4"/>
      <c r="D177" s="6"/>
      <c r="F177" s="5"/>
      <c r="I177" s="3"/>
    </row>
    <row r="178" spans="1:12" x14ac:dyDescent="0.25">
      <c r="A178" s="4"/>
      <c r="B178" s="4"/>
      <c r="C178" s="4"/>
      <c r="D178" s="6"/>
      <c r="F178" s="5"/>
      <c r="I178" s="3"/>
    </row>
    <row r="179" spans="1:12" x14ac:dyDescent="0.25">
      <c r="A179" s="4"/>
      <c r="B179" s="4"/>
      <c r="C179" s="4"/>
      <c r="D179" s="6"/>
      <c r="F179" s="5"/>
      <c r="I179" s="3"/>
    </row>
    <row r="180" spans="1:12" x14ac:dyDescent="0.25">
      <c r="A180" s="4"/>
      <c r="B180" s="4"/>
      <c r="C180" s="4"/>
      <c r="D180" s="6"/>
      <c r="F180" s="5"/>
      <c r="I180" s="3"/>
    </row>
    <row r="181" spans="1:12" x14ac:dyDescent="0.25">
      <c r="A181" s="4"/>
      <c r="B181" s="4"/>
      <c r="C181" s="4"/>
      <c r="D181" s="6"/>
      <c r="F181" s="5"/>
      <c r="I181" s="3"/>
    </row>
    <row r="182" spans="1:12" x14ac:dyDescent="0.25">
      <c r="A182" s="4"/>
      <c r="B182" s="4"/>
      <c r="C182" s="4"/>
      <c r="D182" s="6"/>
      <c r="F182" s="5"/>
      <c r="I182" s="3"/>
    </row>
    <row r="183" spans="1:12" x14ac:dyDescent="0.25">
      <c r="A183" s="4"/>
      <c r="B183" s="4"/>
      <c r="C183" s="4"/>
      <c r="D183" s="6"/>
      <c r="F183" s="5"/>
      <c r="I183" s="3"/>
    </row>
    <row r="184" spans="1:12" x14ac:dyDescent="0.25">
      <c r="A184" s="4"/>
      <c r="B184" s="4"/>
      <c r="C184" s="4"/>
      <c r="D184" s="6"/>
      <c r="F184" s="5"/>
      <c r="I184" s="3"/>
      <c r="J184" s="3"/>
      <c r="K184" s="3"/>
      <c r="L184" s="3"/>
    </row>
    <row r="185" spans="1:12" x14ac:dyDescent="0.25">
      <c r="A185" s="4"/>
      <c r="B185" s="4"/>
      <c r="C185" s="4"/>
      <c r="D185" s="6"/>
      <c r="F185" s="5"/>
      <c r="I185" s="3"/>
    </row>
    <row r="186" spans="1:12" x14ac:dyDescent="0.25">
      <c r="A186" s="4"/>
      <c r="B186" s="4"/>
      <c r="C186" s="4"/>
      <c r="D186" s="6"/>
      <c r="F186" s="5"/>
      <c r="I186" s="3"/>
    </row>
    <row r="187" spans="1:12" x14ac:dyDescent="0.25">
      <c r="A187" s="4"/>
      <c r="B187" s="4"/>
      <c r="C187" s="4"/>
      <c r="D187" s="6"/>
      <c r="F187" s="5"/>
      <c r="I187" s="3"/>
    </row>
    <row r="188" spans="1:12" x14ac:dyDescent="0.25">
      <c r="A188" s="4"/>
      <c r="B188" s="4"/>
      <c r="C188" s="4"/>
      <c r="D188" s="6"/>
      <c r="F188" s="5"/>
      <c r="I188" s="3"/>
    </row>
    <row r="189" spans="1:12" x14ac:dyDescent="0.25">
      <c r="A189" s="4"/>
      <c r="B189" s="4"/>
      <c r="C189" s="4"/>
      <c r="D189" s="6"/>
      <c r="F189" s="5"/>
      <c r="I189" s="3"/>
    </row>
    <row r="190" spans="1:12" x14ac:dyDescent="0.25">
      <c r="A190" s="4"/>
      <c r="B190" s="4"/>
      <c r="C190" s="4"/>
      <c r="D190" s="6"/>
      <c r="F190" s="5"/>
      <c r="I190" s="3"/>
    </row>
    <row r="191" spans="1:12" x14ac:dyDescent="0.25">
      <c r="A191" s="4"/>
      <c r="B191" s="4"/>
      <c r="C191" s="4"/>
      <c r="D191" s="6"/>
      <c r="F191" s="5"/>
      <c r="I191" s="3"/>
    </row>
    <row r="192" spans="1:12" x14ac:dyDescent="0.25">
      <c r="A192" s="4"/>
      <c r="B192" s="4"/>
      <c r="C192" s="4"/>
      <c r="D192" s="6"/>
      <c r="F192" s="5"/>
      <c r="I192" s="3"/>
    </row>
    <row r="193" spans="1:9" x14ac:dyDescent="0.25">
      <c r="A193" s="4"/>
      <c r="B193" s="4"/>
      <c r="C193" s="4"/>
      <c r="D193" s="6"/>
      <c r="F193" s="5"/>
      <c r="I193" s="3"/>
    </row>
    <row r="194" spans="1:9" x14ac:dyDescent="0.25">
      <c r="A194" s="4"/>
      <c r="B194" s="4"/>
      <c r="C194" s="4"/>
      <c r="D194" s="6"/>
      <c r="F194" s="5"/>
      <c r="I194" s="3"/>
    </row>
    <row r="195" spans="1:9" x14ac:dyDescent="0.25">
      <c r="A195" s="4"/>
      <c r="B195" s="4"/>
      <c r="C195" s="4"/>
    </row>
    <row r="196" spans="1:9" x14ac:dyDescent="0.25">
      <c r="A196" s="4"/>
      <c r="B196" s="4"/>
      <c r="C196" s="4"/>
    </row>
    <row r="197" spans="1:9" x14ac:dyDescent="0.25">
      <c r="A197" s="4"/>
      <c r="B197" s="4"/>
      <c r="C197" s="4"/>
    </row>
    <row r="198" spans="1:9" x14ac:dyDescent="0.25">
      <c r="A198" s="4"/>
      <c r="B198" s="4"/>
      <c r="C198" s="4"/>
    </row>
    <row r="199" spans="1:9" x14ac:dyDescent="0.25">
      <c r="A199" s="4"/>
      <c r="B199" s="4"/>
      <c r="C199" s="4"/>
    </row>
    <row r="200" spans="1:9" x14ac:dyDescent="0.25">
      <c r="A200" s="4"/>
      <c r="B200" s="4"/>
      <c r="C200" s="4"/>
    </row>
    <row r="201" spans="1:9" x14ac:dyDescent="0.25">
      <c r="A201" s="4"/>
      <c r="B201" s="4"/>
      <c r="C201" s="4"/>
    </row>
    <row r="202" spans="1:9" x14ac:dyDescent="0.25">
      <c r="A202" s="4"/>
      <c r="B202" s="4"/>
      <c r="C202" s="4"/>
    </row>
    <row r="203" spans="1:9" x14ac:dyDescent="0.25">
      <c r="A203" s="4"/>
      <c r="B203" s="4"/>
      <c r="C203" s="4"/>
    </row>
    <row r="204" spans="1:9" x14ac:dyDescent="0.25">
      <c r="A204" s="4"/>
      <c r="B204" s="4"/>
      <c r="C204" s="4"/>
    </row>
    <row r="205" spans="1:9" x14ac:dyDescent="0.25">
      <c r="A205" s="4"/>
      <c r="B205" s="4"/>
      <c r="C205" s="4"/>
    </row>
    <row r="206" spans="1:9" x14ac:dyDescent="0.25">
      <c r="A206" s="4"/>
      <c r="B206" s="4"/>
      <c r="C206" s="4"/>
    </row>
    <row r="207" spans="1:9" x14ac:dyDescent="0.25">
      <c r="A207" s="4"/>
      <c r="B207" s="4"/>
      <c r="C207" s="4"/>
    </row>
    <row r="208" spans="1:9" x14ac:dyDescent="0.25">
      <c r="A208" s="4"/>
      <c r="B208" s="4"/>
      <c r="C208" s="4"/>
    </row>
    <row r="209" spans="1:3" x14ac:dyDescent="0.25">
      <c r="A209" s="4"/>
      <c r="B209" s="4"/>
      <c r="C209" s="4"/>
    </row>
    <row r="210" spans="1:3" x14ac:dyDescent="0.25">
      <c r="A210" s="4"/>
      <c r="B210" s="4"/>
      <c r="C210" s="4"/>
    </row>
    <row r="211" spans="1:3" x14ac:dyDescent="0.25">
      <c r="A211" s="4"/>
      <c r="B211" s="4"/>
      <c r="C211" s="4"/>
    </row>
    <row r="212" spans="1:3" x14ac:dyDescent="0.25">
      <c r="A212" s="4"/>
      <c r="B212" s="4"/>
      <c r="C212" s="4"/>
    </row>
    <row r="213" spans="1:3" x14ac:dyDescent="0.25">
      <c r="A213" s="4"/>
      <c r="B213" s="4"/>
      <c r="C213" s="4"/>
    </row>
    <row r="214" spans="1:3" x14ac:dyDescent="0.25">
      <c r="A214" s="4"/>
      <c r="B214" s="4"/>
      <c r="C214" s="4"/>
    </row>
    <row r="215" spans="1:3" x14ac:dyDescent="0.25">
      <c r="A215" s="4"/>
      <c r="B215" s="4"/>
      <c r="C215" s="4"/>
    </row>
    <row r="216" spans="1:3" x14ac:dyDescent="0.25">
      <c r="A216" s="4"/>
      <c r="B216" s="4"/>
      <c r="C216" s="4"/>
    </row>
    <row r="217" spans="1:3" x14ac:dyDescent="0.25">
      <c r="A217" s="4"/>
      <c r="B217" s="4"/>
      <c r="C217" s="4"/>
    </row>
    <row r="218" spans="1:3" x14ac:dyDescent="0.25">
      <c r="A218" s="4"/>
      <c r="B218" s="4"/>
      <c r="C218" s="4"/>
    </row>
    <row r="219" spans="1:3" x14ac:dyDescent="0.25">
      <c r="A219" s="4"/>
      <c r="B219" s="4"/>
      <c r="C219" s="4"/>
    </row>
    <row r="220" spans="1:3" x14ac:dyDescent="0.25">
      <c r="A220" s="4"/>
      <c r="B220" s="4"/>
      <c r="C220" s="4"/>
    </row>
    <row r="221" spans="1:3" x14ac:dyDescent="0.25">
      <c r="A221" s="4"/>
      <c r="B221" s="4"/>
      <c r="C221" s="4"/>
    </row>
  </sheetData>
  <mergeCells count="17">
    <mergeCell ref="I16:M16"/>
    <mergeCell ref="N16:N17"/>
    <mergeCell ref="A11:B11"/>
    <mergeCell ref="A13:B13"/>
    <mergeCell ref="A16:A17"/>
    <mergeCell ref="B16:B17"/>
    <mergeCell ref="C16:C17"/>
    <mergeCell ref="D16:D17"/>
    <mergeCell ref="A2:N2"/>
    <mergeCell ref="A3:N3"/>
    <mergeCell ref="A4:N4"/>
    <mergeCell ref="A5:N5"/>
    <mergeCell ref="A7:B7"/>
    <mergeCell ref="A9:B9"/>
    <mergeCell ref="E16:E17"/>
    <mergeCell ref="F16:F17"/>
    <mergeCell ref="G16:H16"/>
  </mergeCells>
  <printOptions horizontalCentered="1" verticalCentered="1"/>
  <pageMargins left="0.7" right="0.7" top="0.75" bottom="0.75" header="0.3" footer="0.3"/>
  <pageSetup paperSize="14" scale="52" fitToHeight="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ABIERTOS</vt:lpstr>
      <vt:lpstr>'DATOS ABIERTOS'!Área_de_impresión</vt:lpstr>
      <vt:lpstr>'DATOS ABIERTOS'!Print_Titles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Humberto Archila Sosa</dc:creator>
  <cp:lastModifiedBy>Jorge Humberto Archila Sosa</cp:lastModifiedBy>
  <dcterms:created xsi:type="dcterms:W3CDTF">2025-05-05T17:23:26Z</dcterms:created>
  <dcterms:modified xsi:type="dcterms:W3CDTF">2025-05-05T17:24:49Z</dcterms:modified>
</cp:coreProperties>
</file>