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ITÉ DE DATOS ABIERTOS\2022\CONSOLIDADO TERCER CUATRIMESTRE 2022\DTP - TERCER CUATRIMESTRE 2022\"/>
    </mc:Choice>
  </mc:AlternateContent>
  <bookViews>
    <workbookView xWindow="0" yWindow="0" windowWidth="28800" windowHeight="12330"/>
  </bookViews>
  <sheets>
    <sheet name="Tercer  CUATRIMESTRE 2022" sheetId="1" r:id="rId1"/>
  </sheets>
  <definedNames>
    <definedName name="DPSE_21">#REF!</definedName>
    <definedName name="DPSE25">#REF!</definedName>
    <definedName name="i">#REF!</definedName>
    <definedName name="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 i="1" l="1"/>
  <c r="H18" i="1"/>
  <c r="I18" i="1"/>
  <c r="J18" i="1"/>
  <c r="K18" i="1"/>
  <c r="L18" i="1"/>
  <c r="M18" i="1"/>
  <c r="N18" i="1"/>
  <c r="O18" i="1"/>
  <c r="P18" i="1"/>
  <c r="Q18" i="1"/>
  <c r="R18" i="1"/>
  <c r="S18" i="1"/>
  <c r="T18" i="1"/>
  <c r="U18" i="1"/>
  <c r="V18" i="1"/>
  <c r="F18" i="1"/>
</calcChain>
</file>

<file path=xl/sharedStrings.xml><?xml version="1.0" encoding="utf-8"?>
<sst xmlns="http://schemas.openxmlformats.org/spreadsheetml/2006/main" count="121" uniqueCount="57">
  <si>
    <t>SUBPRODUCTO</t>
  </si>
  <si>
    <t>ACCIONES</t>
  </si>
  <si>
    <t>Mujeres</t>
  </si>
  <si>
    <t>Hombres</t>
  </si>
  <si>
    <t>Total</t>
  </si>
  <si>
    <t>Maya</t>
  </si>
  <si>
    <t>Xinca</t>
  </si>
  <si>
    <t>Garífuna</t>
  </si>
  <si>
    <t>Otro</t>
  </si>
  <si>
    <t>Personas prevenidas, sensibilizadas, formadas  e informadas en materia  de los delitos de violencia sexual, explotación y trata de personas</t>
  </si>
  <si>
    <t xml:space="preserve">Niños, niñas y adolescentes prevenidos, formados e informados en materia de la violencia sexual, explotación y trata de personas y sus derechos </t>
  </si>
  <si>
    <t>Adultos prevenidos, formados, informados y sensibilizados en materia de los delitos de violencia sexual, explotación y trata de personas</t>
  </si>
  <si>
    <t>Entidades</t>
  </si>
  <si>
    <t>De 30 en adelante</t>
  </si>
  <si>
    <t>Funcionarios públicos/empleados/colaboradores</t>
  </si>
  <si>
    <t>No indica</t>
  </si>
  <si>
    <t xml:space="preserve">NOMBRE DE LA DIRECCIÓN </t>
  </si>
  <si>
    <t xml:space="preserve">Ladino/mestizo </t>
  </si>
  <si>
    <t xml:space="preserve">Docentes de Ciudad Quetzal </t>
  </si>
  <si>
    <t xml:space="preserve"> Diplomado "Sobre un modelo preventivo y de atención integral sobre violencia sexual, explotación y trata de personas, con enfoque familiar y comunitario".</t>
  </si>
  <si>
    <t xml:space="preserve">Compassion International </t>
  </si>
  <si>
    <t>Programa de formación, capacitación e investigación de derechos humanos.</t>
  </si>
  <si>
    <t>Curso: "Enfoque centrado en las víctimas de trata de personas, aplicado en el proceso de atención, desde la entrevista inicial”</t>
  </si>
  <si>
    <t>Entrevista forense a víctimas de trata de personas</t>
  </si>
  <si>
    <t>Capacitación sobre Trata de Personas.</t>
  </si>
  <si>
    <t>Capacitación dirigida a Personal de la Municipalidad de San José Pinula</t>
  </si>
  <si>
    <t>Sexo</t>
  </si>
  <si>
    <t>Edad</t>
  </si>
  <si>
    <t>Grupo Étnico</t>
  </si>
  <si>
    <t>Mayores de 18 hasta 30 años</t>
  </si>
  <si>
    <t>El ser humano no está en venta, la Trata de Personas ¡Existe!</t>
  </si>
  <si>
    <t>Socialización de la actualización del Protocolo de Coordinación Interinstitucional para la Protección y Atención a Víctimas de Trata de Personas.</t>
  </si>
  <si>
    <t>Socialización de la actualización del Protocolo de Coordinación Interinstitucional para la Protección y Atención a Víctimas de Trata de Personas</t>
  </si>
  <si>
    <t>Capacitación referente a la Trata de Personas, Protocolos de Atención y Campaña Corazón Azul</t>
  </si>
  <si>
    <t>Capacitación sobre el delito de trata de personas, verbos rectores y modalidades</t>
  </si>
  <si>
    <t xml:space="preserve">
Simposio Internacional Trata de Personas y Trafico Ilícito de Migrantes
</t>
  </si>
  <si>
    <t>NO APLICA / SIN REGISTRO</t>
  </si>
  <si>
    <t>TOTAL</t>
  </si>
  <si>
    <t>FIN</t>
  </si>
  <si>
    <t xml:space="preserve">Facultad de Humanidades Universidad Rafael Landívar </t>
  </si>
  <si>
    <t>Facultad de Ciencias Jurídicas y Sociales Universidad Rafael Landívar</t>
  </si>
  <si>
    <t>La Secretaría contra la Violencia Sexual, Explotación y Trata de Personas y la Asociación A-21, con fecha 12 de septiembre de 2022, efectuaron el lanzamiento de la Campaña ¿Puedes Verme?, en el Centro Comercial Eskala Roosevelt, ubicado en la Calzada Roosevelt, Mixco, Guatemala, implementando stickers informativos en distintos ambientes, estimando un alcance de más de 250 mil personas mensuales, quienes se informarán sobre el delito de Trata de Personas, sus modalidades y mecanismos de denuncia. Hasta el XXX de 2022 se lograron 36,215 visitas a la página Web de Secretaría contra la Violencia Sexual, Explotación y Trata de Personas.</t>
  </si>
  <si>
    <t>Secretaría contra la Violencia Sexual, Explotación y Trata de Personas, COOPERACIÓN  INTERNACIONAL</t>
  </si>
  <si>
    <t>Trata de Personas, enfocada en las actividades realizadas por los agentes de Policía Nacional Civil</t>
  </si>
  <si>
    <t xml:space="preserve"> Núcleo de Reserva de la Policía Nacional Civil con sede en Huehuetenango</t>
  </si>
  <si>
    <t xml:space="preserve">La Trata de Personas y su iMINISTERIO PÚBLICOacto Psicosocial en nuestra niñez </t>
  </si>
  <si>
    <t>MINISTERIO DE TRABAJO Y PREVISIÓN SOCIAL, UNIVERSIDAD DE SAN CARLOS DE GUATEMALA Y OFICINA NACIONAL DE LA MUJER</t>
  </si>
  <si>
    <t xml:space="preserve">Comisión Presidencial Contra la Discriminación y el Racismo Contra los Pueblos Indígenas en Guatemala, EJERCICIO PROFESIONAL SUPERVISADO PSICOLOGÍA, DIRECCIÓN MUNICIPAL DE LA MUJER LA ESPERANZA, PROCURADOR DE LOS DERECHOS HUMANOS, SECRETARÍA DE BIENESTAR SOCIAL DE LA PRESIDENCIA, Comisión Presidencial por la Paz y los Derechos Humanos , MINISTERIO PÚBLICO, Asociación Mujer Tejedora del Desarrollo, MINISTERIO DE TRABAJO Y PREVISIÓN SOCIAL, SOCIEDAD CIVIL, Refugio de la Niñez, PIES DE OCCIDENTE, MINISTERIO PÚBLICO TRATA,Subdirección General de Investigación Criminal  Policía Nacional Civil, PROCURADURÍA GENERAL DE LA NACIÓN, ASOCIACIÓN IXOQUI, SECRETARÍA DE BIENESTAR SOCIAL DE LA PRESIDENCIA SACATEPEQUEZ, CONACID, Redes de Organizaciones de Mujeres Indígenas por la Salud Reproductiva, Refugio de la Niñez, GOBERNACIÓN, OBSERVATORIO DE SALUD SEXUAL Y REPRODUCTIVA, PIES, ABOGADA, Secretaría contra la Violencia Sexual, Explotación y Trata de Personas, </t>
  </si>
  <si>
    <t>PADF, SECRETARÍA DE BIENESTAR SOCIAL DE LA PRESIDENCIA, Policía Nacional Civil, SEPREM, PROCURADOR DE LOS DERECHOS HUMANOS, PLAN INTERNACIONAL, DASQ MSPAS, HOSPITAL REGIONAL, OPN Policía Nacional Civil, ASOCIACIÓN AJBÁTAC, SECRETARÍA DE BIENESTAR SOCIAL DE LA PRESIDENCIA SECRETARÍA DE OBRAS SOCIALES DE LA ESPOSA DEL PRESIDENTE, Policía Nacional Civil, JUZGADO DE FEMICIDIO, DIDEDUC QUICHÉ, DEFENSORÍA DE LA MUJER INDÍGENA, OBSERVATORIO DE SALUD SEXUAL Y REPRODUCTIVA JUVENIL, REDMUTRANS, CANAL 4 CHICHI,  OFICINA DE ATENCIÓN A LA VÍCTIMA,  SECRETARÍA CONTRA LA VIOLENCIA SEXUAL, EXPLOTACIÓN Y TRATA DE SALIDA</t>
  </si>
  <si>
    <t>MINISTERIO DE AGRICULATURA, GANADERÍA Y ALIMENTACIÓN, GOBERNACIÓN, HOSPITAL NACIONAL, CONALFA, ACNUR, SECRETARÍA DE BIENESTAR SOCIAL DE LA PRESIDENCIA, PROCURADURÍA GENERAL DE LA NACIÓN, MIDES, PADF, DIRECCIÓN MUNICIPAL DE LA MUJER, Secretaría contra la Violencia Sexual, Explotación y Trata de Personas, Consejo Nacional de Atención al Migrante de Guatemala , Comisión Presidencial Contra la Discriminación y el Racismo Contra los Pueblos Indígenas en Guatemala, SECRETARÍA DE OBRAS SOCIALES DE LA ESPOSA DEL PRESIDENTE, Centro de Investigación, Capacitación, Apoyo a la Mujer y Juventudes, IRC, EJERCITO DE GUATEMALA, DEFENSORÍA DE LA MUJER INDÍGENA, Policía Nacional Civil, RENAP</t>
  </si>
  <si>
    <t xml:space="preserve">Comisión Presidencial Contra la Discriminación y el Racismo Contra los Pueblos Indígenas en Guatemala, EJERCICIO PROFESIONAL SUPERVISADO PSICOLOGÍA, DIRECCIÓN MUNICIPAL DE LA MUJER LA ESPERANZA, PROCURADOR DE LOS DERECHOS HUMANOS, SECRETARÍA DE BIENESTAR SOCIAL DE LA PRESIDENCIA, Comisión Presidencial por la Paz y los Derechos Humanos , MINISTERIO PÚBLICO, Asociación Mujer Tejedora del Desarrollo, MINISTERIO DE TRABAJO Y PREVISIÓN SOCIAL, SOCIEDAD CIVIL, Refugio de la Niñez, PIES DE OCCIDENTE, MINISTERIO PÚBLICO TRATA,Subdirección General de Investigación Criminal  Policía Nacional Civil, PROCURADURÍA GENERAL DE LA NACIÓN, ASOCIACIÓN IXOQUI, SECRETARÍA DE BIENESTAR SOCIAL DE LA PRESIDENCIA SACATEPEQUEZ, CONACID, Redes de Organizaciones de Mujeres Indígenas por la Salud Reproductiva, Refugio de la Niñez, GOBERNACIÓN, OBSERVATORIO DE SALUD SEXUAL Y REPRODUCTIVA,  ABOGADA, Secretaría contra la Violencia Sexual, Explotación y Trata de Personas, </t>
  </si>
  <si>
    <t>Ministerio Público, Municipalidad de Villa Canales, Municipalidad de San Miguel Petapa, Procuraduría General de la Nación , Oficina de Derechos Humanos del Arzobispado de Guatemala</t>
  </si>
  <si>
    <t>Instituciones integrantes de la RED VET de Chiquimula, MINISTERIO DE AGRICULATURA, GANADERÍA Y ALIMENTACIÓN, PROCURADOR DE LOS DERECHOS HUMANOS, DAS, CONADI, Secretaría contra la Violencia Sexual, Explotación y Trata de Personas, RED DE PATERNIDAD Y MATERNIDAD RESPONSABLE Gobernación Departamental, SECRETARÍA DE BIENESTAR SOCIAL DE LA PRESIDENCIA, Paz Joven, PMH, SEGEPLAN, PADF</t>
  </si>
  <si>
    <t>DIRECCIÓN CONTRA LA TRATA DE PERSONAS</t>
  </si>
  <si>
    <t>0-5 Años</t>
  </si>
  <si>
    <t xml:space="preserve">Mayores de 5 hasta Menores de 13 Años </t>
  </si>
  <si>
    <t>13-18 Años (Jóvenes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</si>
</sst>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8"/>
  <sheetViews>
    <sheetView tabSelected="1" zoomScale="70" zoomScaleNormal="70" workbookViewId="0">
      <selection activeCell="A14" sqref="A14"/>
    </sheetView>
  </sheetViews>
  <sheetFormatPr baseColWidth="10" defaultColWidth="11.42578125" defaultRowHeight="15" x14ac:dyDescent="0.25"/>
  <cols>
    <col min="1" max="2" width="40.5703125" customWidth="1"/>
    <col min="3" max="3" width="60.5703125" customWidth="1"/>
    <col min="4" max="4" width="37.5703125" customWidth="1"/>
    <col min="5" max="5" width="47" customWidth="1"/>
    <col min="10" max="14" width="14.85546875" customWidth="1"/>
    <col min="18" max="19" width="13.42578125" customWidth="1"/>
    <col min="23" max="23" width="51.5703125" customWidth="1"/>
  </cols>
  <sheetData>
    <row r="1" spans="1:22" x14ac:dyDescent="0.25">
      <c r="A1" t="s">
        <v>16</v>
      </c>
      <c r="C1" t="s">
        <v>1</v>
      </c>
      <c r="D1" t="s">
        <v>12</v>
      </c>
      <c r="E1" t="s">
        <v>14</v>
      </c>
      <c r="F1" t="s">
        <v>26</v>
      </c>
      <c r="G1" t="s">
        <v>26</v>
      </c>
      <c r="H1" t="s">
        <v>26</v>
      </c>
      <c r="I1" t="s">
        <v>27</v>
      </c>
      <c r="J1" t="s">
        <v>27</v>
      </c>
      <c r="K1" t="s">
        <v>27</v>
      </c>
      <c r="L1" t="s">
        <v>27</v>
      </c>
      <c r="M1" t="s">
        <v>27</v>
      </c>
      <c r="N1" t="s">
        <v>27</v>
      </c>
      <c r="O1" t="s">
        <v>27</v>
      </c>
      <c r="P1" t="s">
        <v>28</v>
      </c>
      <c r="Q1" t="s">
        <v>28</v>
      </c>
      <c r="R1" t="s">
        <v>28</v>
      </c>
      <c r="S1" t="s">
        <v>28</v>
      </c>
      <c r="T1" t="s">
        <v>28</v>
      </c>
      <c r="U1" t="s">
        <v>28</v>
      </c>
      <c r="V1" t="s">
        <v>28</v>
      </c>
    </row>
    <row r="2" spans="1:22" x14ac:dyDescent="0.25">
      <c r="A2" t="s">
        <v>53</v>
      </c>
      <c r="B2" t="s">
        <v>0</v>
      </c>
      <c r="C2" t="s">
        <v>1</v>
      </c>
      <c r="D2" t="s">
        <v>12</v>
      </c>
      <c r="E2" t="s">
        <v>14</v>
      </c>
      <c r="F2" t="s">
        <v>2</v>
      </c>
      <c r="G2" t="s">
        <v>3</v>
      </c>
      <c r="H2" t="s">
        <v>4</v>
      </c>
      <c r="I2" t="s">
        <v>54</v>
      </c>
      <c r="J2" t="s">
        <v>55</v>
      </c>
      <c r="K2" t="s">
        <v>56</v>
      </c>
      <c r="L2" t="s">
        <v>29</v>
      </c>
      <c r="M2" t="s">
        <v>13</v>
      </c>
      <c r="N2" t="s">
        <v>15</v>
      </c>
      <c r="O2" t="s">
        <v>4</v>
      </c>
      <c r="P2" t="s">
        <v>5</v>
      </c>
      <c r="Q2" t="s">
        <v>6</v>
      </c>
      <c r="R2" t="s">
        <v>7</v>
      </c>
      <c r="S2" t="s">
        <v>17</v>
      </c>
      <c r="T2" t="s">
        <v>8</v>
      </c>
      <c r="U2" t="s">
        <v>15</v>
      </c>
      <c r="V2" t="s">
        <v>4</v>
      </c>
    </row>
    <row r="3" spans="1:22" x14ac:dyDescent="0.25">
      <c r="A3" t="s">
        <v>9</v>
      </c>
      <c r="B3" t="s">
        <v>10</v>
      </c>
      <c r="C3" t="s">
        <v>45</v>
      </c>
      <c r="D3" t="s">
        <v>39</v>
      </c>
      <c r="E3" t="s">
        <v>36</v>
      </c>
      <c r="F3">
        <v>50</v>
      </c>
      <c r="G3">
        <v>5</v>
      </c>
      <c r="H3">
        <v>55</v>
      </c>
      <c r="I3">
        <v>0</v>
      </c>
      <c r="J3">
        <v>0</v>
      </c>
      <c r="K3">
        <v>0</v>
      </c>
      <c r="L3">
        <v>48</v>
      </c>
      <c r="M3">
        <v>7</v>
      </c>
      <c r="N3">
        <v>0</v>
      </c>
      <c r="O3">
        <v>55</v>
      </c>
      <c r="P3">
        <v>0</v>
      </c>
      <c r="Q3">
        <v>0</v>
      </c>
      <c r="R3">
        <v>0</v>
      </c>
      <c r="S3">
        <v>55</v>
      </c>
      <c r="T3">
        <v>0</v>
      </c>
      <c r="U3">
        <v>0</v>
      </c>
      <c r="V3">
        <v>55</v>
      </c>
    </row>
    <row r="4" spans="1:22" x14ac:dyDescent="0.25">
      <c r="A4" t="s">
        <v>9</v>
      </c>
      <c r="C4" t="s">
        <v>30</v>
      </c>
      <c r="D4" t="s">
        <v>40</v>
      </c>
      <c r="E4" t="s">
        <v>36</v>
      </c>
      <c r="F4">
        <v>72</v>
      </c>
      <c r="G4">
        <v>48</v>
      </c>
      <c r="H4">
        <v>120</v>
      </c>
      <c r="I4">
        <v>0</v>
      </c>
      <c r="J4">
        <v>0</v>
      </c>
      <c r="K4">
        <v>0</v>
      </c>
      <c r="L4">
        <v>114</v>
      </c>
      <c r="M4">
        <v>6</v>
      </c>
      <c r="N4">
        <v>0</v>
      </c>
      <c r="O4">
        <v>120</v>
      </c>
      <c r="P4">
        <v>0</v>
      </c>
      <c r="Q4">
        <v>0</v>
      </c>
      <c r="R4">
        <v>0</v>
      </c>
      <c r="S4">
        <v>120</v>
      </c>
      <c r="T4">
        <v>0</v>
      </c>
      <c r="U4">
        <v>0</v>
      </c>
      <c r="V4">
        <v>120</v>
      </c>
    </row>
    <row r="5" spans="1:22" x14ac:dyDescent="0.25">
      <c r="A5" t="s">
        <v>9</v>
      </c>
      <c r="C5" t="s">
        <v>41</v>
      </c>
      <c r="D5" t="s">
        <v>36</v>
      </c>
      <c r="E5" t="s">
        <v>36</v>
      </c>
      <c r="F5">
        <v>0</v>
      </c>
      <c r="G5">
        <v>0</v>
      </c>
      <c r="H5">
        <v>36215</v>
      </c>
      <c r="I5">
        <v>0</v>
      </c>
      <c r="J5">
        <v>0</v>
      </c>
      <c r="K5">
        <v>0</v>
      </c>
      <c r="L5">
        <v>0</v>
      </c>
      <c r="M5">
        <v>0</v>
      </c>
      <c r="N5">
        <v>36215</v>
      </c>
      <c r="O5">
        <v>36215</v>
      </c>
      <c r="P5">
        <v>0</v>
      </c>
      <c r="Q5">
        <v>0</v>
      </c>
      <c r="R5">
        <v>0</v>
      </c>
      <c r="S5">
        <v>0</v>
      </c>
      <c r="T5">
        <v>0</v>
      </c>
      <c r="U5">
        <v>0</v>
      </c>
      <c r="V5">
        <v>36215</v>
      </c>
    </row>
    <row r="6" spans="1:22" x14ac:dyDescent="0.25">
      <c r="A6" t="s">
        <v>9</v>
      </c>
      <c r="B6" t="s">
        <v>11</v>
      </c>
      <c r="C6" t="s">
        <v>34</v>
      </c>
      <c r="D6" t="s">
        <v>36</v>
      </c>
      <c r="E6" t="s">
        <v>18</v>
      </c>
      <c r="F6">
        <v>0</v>
      </c>
      <c r="G6">
        <v>0</v>
      </c>
      <c r="H6">
        <v>30</v>
      </c>
      <c r="I6">
        <v>0</v>
      </c>
      <c r="J6">
        <v>0</v>
      </c>
      <c r="K6">
        <v>0</v>
      </c>
      <c r="L6">
        <v>0</v>
      </c>
      <c r="M6">
        <v>0</v>
      </c>
      <c r="N6">
        <v>0</v>
      </c>
      <c r="O6">
        <v>30</v>
      </c>
      <c r="P6">
        <v>0</v>
      </c>
      <c r="Q6">
        <v>0</v>
      </c>
      <c r="R6">
        <v>0</v>
      </c>
      <c r="S6">
        <v>0</v>
      </c>
      <c r="T6">
        <v>0</v>
      </c>
      <c r="U6">
        <v>0</v>
      </c>
      <c r="V6">
        <v>30</v>
      </c>
    </row>
    <row r="7" spans="1:22" x14ac:dyDescent="0.25">
      <c r="A7" t="s">
        <v>9</v>
      </c>
      <c r="B7" t="s">
        <v>11</v>
      </c>
      <c r="C7" t="s">
        <v>19</v>
      </c>
      <c r="D7" t="s">
        <v>36</v>
      </c>
      <c r="E7" t="s">
        <v>20</v>
      </c>
      <c r="F7">
        <v>20</v>
      </c>
      <c r="G7">
        <v>15</v>
      </c>
      <c r="H7">
        <v>35</v>
      </c>
      <c r="I7">
        <v>0</v>
      </c>
      <c r="J7">
        <v>0</v>
      </c>
      <c r="K7">
        <v>0</v>
      </c>
      <c r="L7">
        <v>33</v>
      </c>
      <c r="M7">
        <v>2</v>
      </c>
      <c r="N7">
        <v>0</v>
      </c>
      <c r="O7">
        <v>35</v>
      </c>
      <c r="P7">
        <v>20</v>
      </c>
      <c r="Q7">
        <v>0</v>
      </c>
      <c r="R7">
        <v>0</v>
      </c>
      <c r="S7">
        <v>15</v>
      </c>
      <c r="T7">
        <v>0</v>
      </c>
      <c r="U7">
        <v>0</v>
      </c>
      <c r="V7">
        <v>35</v>
      </c>
    </row>
    <row r="8" spans="1:22" x14ac:dyDescent="0.25">
      <c r="A8" t="s">
        <v>9</v>
      </c>
      <c r="B8" t="s">
        <v>11</v>
      </c>
      <c r="C8" t="s">
        <v>35</v>
      </c>
      <c r="D8" t="s">
        <v>47</v>
      </c>
      <c r="E8" t="s">
        <v>42</v>
      </c>
      <c r="F8">
        <v>91</v>
      </c>
      <c r="G8">
        <v>64</v>
      </c>
      <c r="H8">
        <v>155</v>
      </c>
      <c r="I8">
        <v>0</v>
      </c>
      <c r="J8">
        <v>0</v>
      </c>
      <c r="K8">
        <v>0</v>
      </c>
      <c r="L8">
        <v>0</v>
      </c>
      <c r="M8">
        <v>0</v>
      </c>
      <c r="N8">
        <v>0</v>
      </c>
      <c r="O8">
        <v>155</v>
      </c>
      <c r="P8">
        <v>0</v>
      </c>
      <c r="Q8">
        <v>0</v>
      </c>
      <c r="R8">
        <v>0</v>
      </c>
      <c r="S8">
        <v>0</v>
      </c>
      <c r="T8">
        <v>0</v>
      </c>
      <c r="U8">
        <v>0</v>
      </c>
      <c r="V8">
        <v>155</v>
      </c>
    </row>
    <row r="9" spans="1:22" x14ac:dyDescent="0.25">
      <c r="A9" t="s">
        <v>9</v>
      </c>
      <c r="B9" t="s">
        <v>11</v>
      </c>
      <c r="C9" t="s">
        <v>43</v>
      </c>
      <c r="D9" t="s">
        <v>44</v>
      </c>
      <c r="E9" t="s">
        <v>36</v>
      </c>
      <c r="F9">
        <v>10</v>
      </c>
      <c r="G9">
        <v>45</v>
      </c>
      <c r="H9">
        <v>55</v>
      </c>
      <c r="I9">
        <v>0</v>
      </c>
      <c r="J9">
        <v>0</v>
      </c>
      <c r="K9">
        <v>0</v>
      </c>
      <c r="L9">
        <v>0</v>
      </c>
      <c r="M9">
        <v>55</v>
      </c>
      <c r="N9">
        <v>0</v>
      </c>
      <c r="O9">
        <v>55</v>
      </c>
      <c r="P9">
        <v>0</v>
      </c>
      <c r="Q9">
        <v>0</v>
      </c>
      <c r="R9">
        <v>0</v>
      </c>
      <c r="S9">
        <v>55</v>
      </c>
      <c r="T9">
        <v>0</v>
      </c>
      <c r="U9">
        <v>0</v>
      </c>
      <c r="V9">
        <v>55</v>
      </c>
    </row>
    <row r="10" spans="1:22" x14ac:dyDescent="0.25">
      <c r="A10" t="s">
        <v>9</v>
      </c>
      <c r="B10" t="s">
        <v>11</v>
      </c>
      <c r="C10" t="s">
        <v>21</v>
      </c>
      <c r="D10" t="s">
        <v>46</v>
      </c>
      <c r="E10" t="s">
        <v>36</v>
      </c>
      <c r="F10">
        <v>67</v>
      </c>
      <c r="G10">
        <v>8</v>
      </c>
      <c r="H10">
        <v>75</v>
      </c>
      <c r="I10">
        <v>0</v>
      </c>
      <c r="J10">
        <v>0</v>
      </c>
      <c r="K10">
        <v>0</v>
      </c>
      <c r="L10">
        <v>68</v>
      </c>
      <c r="M10">
        <v>7</v>
      </c>
      <c r="N10">
        <v>0</v>
      </c>
      <c r="O10">
        <v>75</v>
      </c>
      <c r="P10">
        <v>0</v>
      </c>
      <c r="Q10">
        <v>0</v>
      </c>
      <c r="R10">
        <v>0</v>
      </c>
      <c r="S10">
        <v>0</v>
      </c>
      <c r="T10">
        <v>0</v>
      </c>
      <c r="U10">
        <v>0</v>
      </c>
      <c r="V10">
        <v>75</v>
      </c>
    </row>
    <row r="11" spans="1:22" x14ac:dyDescent="0.25">
      <c r="A11" t="s">
        <v>9</v>
      </c>
      <c r="B11" t="s">
        <v>11</v>
      </c>
      <c r="C11" t="s">
        <v>31</v>
      </c>
      <c r="D11" t="s">
        <v>52</v>
      </c>
      <c r="E11" t="s">
        <v>36</v>
      </c>
      <c r="F11">
        <v>13</v>
      </c>
      <c r="G11">
        <v>8</v>
      </c>
      <c r="H11">
        <v>21</v>
      </c>
      <c r="I11">
        <v>0</v>
      </c>
      <c r="J11">
        <v>0</v>
      </c>
      <c r="K11">
        <v>0</v>
      </c>
      <c r="L11">
        <v>0</v>
      </c>
      <c r="M11">
        <v>21</v>
      </c>
      <c r="N11">
        <v>0</v>
      </c>
      <c r="O11">
        <v>21</v>
      </c>
      <c r="P11">
        <v>0</v>
      </c>
      <c r="Q11">
        <v>0</v>
      </c>
      <c r="R11">
        <v>0</v>
      </c>
      <c r="S11">
        <v>21</v>
      </c>
      <c r="T11">
        <v>0</v>
      </c>
      <c r="U11">
        <v>0</v>
      </c>
      <c r="V11">
        <v>21</v>
      </c>
    </row>
    <row r="12" spans="1:22" x14ac:dyDescent="0.25">
      <c r="A12" t="s">
        <v>9</v>
      </c>
      <c r="B12" t="s">
        <v>11</v>
      </c>
      <c r="C12" t="s">
        <v>31</v>
      </c>
      <c r="D12" t="s">
        <v>48</v>
      </c>
      <c r="E12" t="s">
        <v>36</v>
      </c>
      <c r="F12">
        <v>19</v>
      </c>
      <c r="G12">
        <v>8</v>
      </c>
      <c r="H12">
        <v>27</v>
      </c>
      <c r="I12">
        <v>0</v>
      </c>
      <c r="J12">
        <v>0</v>
      </c>
      <c r="K12">
        <v>0</v>
      </c>
      <c r="L12">
        <v>0</v>
      </c>
      <c r="M12">
        <v>27</v>
      </c>
      <c r="N12">
        <v>0</v>
      </c>
      <c r="O12">
        <v>27</v>
      </c>
      <c r="P12">
        <v>0</v>
      </c>
      <c r="Q12">
        <v>0</v>
      </c>
      <c r="R12">
        <v>0</v>
      </c>
      <c r="S12">
        <v>27</v>
      </c>
      <c r="T12">
        <v>0</v>
      </c>
      <c r="U12">
        <v>0</v>
      </c>
      <c r="V12">
        <v>27</v>
      </c>
    </row>
    <row r="13" spans="1:22" x14ac:dyDescent="0.25">
      <c r="A13" t="s">
        <v>9</v>
      </c>
      <c r="B13" t="s">
        <v>11</v>
      </c>
      <c r="C13" t="s">
        <v>31</v>
      </c>
      <c r="D13" t="s">
        <v>49</v>
      </c>
      <c r="E13" t="s">
        <v>36</v>
      </c>
      <c r="F13">
        <v>28</v>
      </c>
      <c r="G13">
        <v>5</v>
      </c>
      <c r="H13">
        <v>33</v>
      </c>
      <c r="I13">
        <v>0</v>
      </c>
      <c r="J13">
        <v>0</v>
      </c>
      <c r="K13">
        <v>0</v>
      </c>
      <c r="L13">
        <v>0</v>
      </c>
      <c r="M13">
        <v>0</v>
      </c>
      <c r="N13">
        <v>0</v>
      </c>
      <c r="O13">
        <v>33</v>
      </c>
      <c r="P13">
        <v>0</v>
      </c>
      <c r="Q13">
        <v>0</v>
      </c>
      <c r="R13">
        <v>0</v>
      </c>
      <c r="S13">
        <v>0</v>
      </c>
      <c r="T13">
        <v>0</v>
      </c>
      <c r="U13">
        <v>0</v>
      </c>
      <c r="V13">
        <v>33</v>
      </c>
    </row>
    <row r="14" spans="1:22" x14ac:dyDescent="0.25">
      <c r="A14" t="s">
        <v>9</v>
      </c>
      <c r="B14" t="s">
        <v>11</v>
      </c>
      <c r="C14" t="s">
        <v>32</v>
      </c>
      <c r="D14" t="s">
        <v>50</v>
      </c>
      <c r="E14" t="s">
        <v>36</v>
      </c>
      <c r="F14">
        <v>31</v>
      </c>
      <c r="G14">
        <v>9</v>
      </c>
      <c r="H14">
        <v>40</v>
      </c>
      <c r="I14">
        <v>0</v>
      </c>
      <c r="J14">
        <v>0</v>
      </c>
      <c r="K14">
        <v>0</v>
      </c>
      <c r="L14">
        <v>0</v>
      </c>
      <c r="M14">
        <v>40</v>
      </c>
      <c r="N14">
        <v>0</v>
      </c>
      <c r="O14">
        <v>40</v>
      </c>
      <c r="P14">
        <v>0</v>
      </c>
      <c r="Q14">
        <v>0</v>
      </c>
      <c r="R14">
        <v>0</v>
      </c>
      <c r="S14">
        <v>40</v>
      </c>
      <c r="T14">
        <v>0</v>
      </c>
      <c r="U14">
        <v>0</v>
      </c>
      <c r="V14">
        <v>40</v>
      </c>
    </row>
    <row r="15" spans="1:22" x14ac:dyDescent="0.25">
      <c r="A15" t="s">
        <v>9</v>
      </c>
      <c r="B15" t="s">
        <v>11</v>
      </c>
      <c r="C15" t="s">
        <v>22</v>
      </c>
      <c r="D15" t="s">
        <v>23</v>
      </c>
      <c r="E15" t="s">
        <v>36</v>
      </c>
      <c r="F15">
        <v>84</v>
      </c>
      <c r="G15">
        <v>31</v>
      </c>
      <c r="H15">
        <v>115</v>
      </c>
      <c r="I15">
        <v>0</v>
      </c>
      <c r="J15">
        <v>0</v>
      </c>
      <c r="K15">
        <v>0</v>
      </c>
      <c r="L15">
        <v>0</v>
      </c>
      <c r="M15">
        <v>110</v>
      </c>
      <c r="N15">
        <v>2</v>
      </c>
      <c r="O15">
        <v>115</v>
      </c>
      <c r="P15">
        <v>30</v>
      </c>
      <c r="Q15">
        <v>0</v>
      </c>
      <c r="R15">
        <v>0</v>
      </c>
      <c r="S15">
        <v>85</v>
      </c>
      <c r="T15">
        <v>0</v>
      </c>
      <c r="U15">
        <v>0</v>
      </c>
      <c r="V15">
        <v>115</v>
      </c>
    </row>
    <row r="16" spans="1:22" x14ac:dyDescent="0.25">
      <c r="A16" t="s">
        <v>9</v>
      </c>
      <c r="B16" t="s">
        <v>11</v>
      </c>
      <c r="C16" t="s">
        <v>33</v>
      </c>
      <c r="D16" t="s">
        <v>51</v>
      </c>
      <c r="E16" t="s">
        <v>36</v>
      </c>
      <c r="F16">
        <v>1</v>
      </c>
      <c r="G16">
        <v>11</v>
      </c>
      <c r="H16">
        <v>12</v>
      </c>
      <c r="I16">
        <v>0</v>
      </c>
      <c r="J16">
        <v>0</v>
      </c>
      <c r="K16">
        <v>0</v>
      </c>
      <c r="L16">
        <v>2</v>
      </c>
      <c r="M16">
        <v>7</v>
      </c>
      <c r="N16">
        <v>3</v>
      </c>
      <c r="O16">
        <v>12</v>
      </c>
      <c r="P16">
        <v>0</v>
      </c>
      <c r="Q16">
        <v>0</v>
      </c>
      <c r="R16">
        <v>0</v>
      </c>
      <c r="S16">
        <v>12</v>
      </c>
      <c r="T16">
        <v>0</v>
      </c>
      <c r="U16">
        <v>0</v>
      </c>
      <c r="V16">
        <v>12</v>
      </c>
    </row>
    <row r="17" spans="1:22" x14ac:dyDescent="0.25">
      <c r="A17" t="s">
        <v>9</v>
      </c>
      <c r="B17" t="s">
        <v>11</v>
      </c>
      <c r="C17" t="s">
        <v>24</v>
      </c>
      <c r="D17" t="s">
        <v>25</v>
      </c>
      <c r="E17" t="s">
        <v>36</v>
      </c>
      <c r="F17">
        <v>19</v>
      </c>
      <c r="G17">
        <v>0</v>
      </c>
      <c r="H17">
        <v>19</v>
      </c>
      <c r="I17">
        <v>0</v>
      </c>
      <c r="J17">
        <v>0</v>
      </c>
      <c r="K17">
        <v>0</v>
      </c>
      <c r="L17">
        <v>0</v>
      </c>
      <c r="M17">
        <v>19</v>
      </c>
      <c r="N17">
        <v>0</v>
      </c>
      <c r="O17">
        <v>19</v>
      </c>
      <c r="P17">
        <v>0</v>
      </c>
      <c r="Q17">
        <v>0</v>
      </c>
      <c r="R17">
        <v>0</v>
      </c>
      <c r="S17">
        <v>19</v>
      </c>
      <c r="T17">
        <v>0</v>
      </c>
      <c r="U17">
        <v>0</v>
      </c>
      <c r="V17">
        <v>19</v>
      </c>
    </row>
    <row r="18" spans="1:22" x14ac:dyDescent="0.25">
      <c r="A18" t="s">
        <v>38</v>
      </c>
      <c r="B18" t="s">
        <v>38</v>
      </c>
      <c r="C18" t="s">
        <v>38</v>
      </c>
      <c r="D18" t="s">
        <v>38</v>
      </c>
      <c r="E18" t="s">
        <v>37</v>
      </c>
      <c r="F18">
        <f>SUM(F3:F17)</f>
        <v>505</v>
      </c>
      <c r="G18">
        <f t="shared" ref="G18:V18" si="0">SUM(G3:G17)</f>
        <v>257</v>
      </c>
      <c r="H18">
        <f t="shared" si="0"/>
        <v>37007</v>
      </c>
      <c r="I18">
        <f t="shared" si="0"/>
        <v>0</v>
      </c>
      <c r="J18">
        <f t="shared" si="0"/>
        <v>0</v>
      </c>
      <c r="K18">
        <f t="shared" si="0"/>
        <v>0</v>
      </c>
      <c r="L18">
        <f t="shared" si="0"/>
        <v>265</v>
      </c>
      <c r="M18">
        <f t="shared" si="0"/>
        <v>301</v>
      </c>
      <c r="N18">
        <f t="shared" si="0"/>
        <v>36220</v>
      </c>
      <c r="O18">
        <f t="shared" si="0"/>
        <v>37007</v>
      </c>
      <c r="P18">
        <f t="shared" si="0"/>
        <v>50</v>
      </c>
      <c r="Q18">
        <f t="shared" si="0"/>
        <v>0</v>
      </c>
      <c r="R18">
        <f t="shared" si="0"/>
        <v>0</v>
      </c>
      <c r="S18">
        <f t="shared" si="0"/>
        <v>449</v>
      </c>
      <c r="T18">
        <f t="shared" si="0"/>
        <v>0</v>
      </c>
      <c r="U18">
        <f t="shared" si="0"/>
        <v>0</v>
      </c>
      <c r="V18">
        <f t="shared" si="0"/>
        <v>37007</v>
      </c>
    </row>
  </sheetData>
  <pageMargins left="0.7" right="0.7" top="0.75" bottom="0.75" header="0.3" footer="0.3"/>
  <pageSetup paperSize="7"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Tercer  CUATRIMESTRE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Alejandra Chán</cp:lastModifiedBy>
  <cp:lastPrinted>2019-06-01T00:33:59Z</cp:lastPrinted>
  <dcterms:created xsi:type="dcterms:W3CDTF">2019-03-26T20:32:13Z</dcterms:created>
  <dcterms:modified xsi:type="dcterms:W3CDTF">2023-10-05T18:51:25Z</dcterms:modified>
</cp:coreProperties>
</file>