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LISTA_CA\Desktop\AÑO 2025\DATOS ABIERTOS\II Cuatrimestre 2025\"/>
    </mc:Choice>
  </mc:AlternateContent>
  <xr:revisionPtr revIDLastSave="0" documentId="13_ncr:1_{06EC50E5-A91C-4DDB-B970-203E3AA7A7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tos Abiertos Información II" sheetId="1" r:id="rId1"/>
  </sheets>
  <definedNames>
    <definedName name="_xlnm.Print_Area" localSheetId="0">'Datos Abiertos Información II'!$B$1:$O$6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1" l="1"/>
  <c r="N6" i="1"/>
  <c r="O6" i="1"/>
  <c r="O5" i="1"/>
</calcChain>
</file>

<file path=xl/sharedStrings.xml><?xml version="1.0" encoding="utf-8"?>
<sst xmlns="http://schemas.openxmlformats.org/spreadsheetml/2006/main" count="23" uniqueCount="22">
  <si>
    <t>Periodo Fiscal</t>
  </si>
  <si>
    <t>Cuatrimestre</t>
  </si>
  <si>
    <t>Programa</t>
  </si>
  <si>
    <t>Dependencia</t>
  </si>
  <si>
    <t>Actividad</t>
  </si>
  <si>
    <t>Producto</t>
  </si>
  <si>
    <t>Unidad de Medida</t>
  </si>
  <si>
    <t>Cantidad Vigente</t>
  </si>
  <si>
    <t>Ejecucion</t>
  </si>
  <si>
    <t>Instituto Nacional de Estudios Estratégicos en Seguridad</t>
  </si>
  <si>
    <t>Dirección y Coordinación</t>
  </si>
  <si>
    <t>Documento</t>
  </si>
  <si>
    <t>Capacitación, Profesionalización, Especialización</t>
  </si>
  <si>
    <t>Personas</t>
  </si>
  <si>
    <t>001</t>
  </si>
  <si>
    <t>002</t>
  </si>
  <si>
    <t>Mayo</t>
  </si>
  <si>
    <t>Junio</t>
  </si>
  <si>
    <t>Julio</t>
  </si>
  <si>
    <t>Agosto</t>
  </si>
  <si>
    <t>Porcentaje Ejecucion II Cuatrimestre</t>
  </si>
  <si>
    <t>Información II cuatrimestre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</si>
</sst>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18" fillId="0" borderId="0" xfId="0" applyFont="1" applyAlignment="1">
      <alignment vertical="center" wrapText="1"/>
    </xf>
    <xf numFmtId="0" fontId="19" fillId="33" borderId="1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vertical="center" wrapText="1"/>
    </xf>
    <xf numFmtId="9" fontId="18" fillId="0" borderId="10" xfId="0" applyNumberFormat="1" applyFont="1" applyBorder="1" applyAlignment="1">
      <alignment horizontal="center" vertical="center" wrapText="1"/>
    </xf>
    <xf numFmtId="1" fontId="18" fillId="0" borderId="10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114861</xdr:colOff>
      <xdr:row>0</xdr:row>
      <xdr:rowOff>100853</xdr:rowOff>
    </xdr:from>
    <xdr:to>
      <xdr:col>1</xdr:col>
      <xdr:colOff>905776</xdr:colOff>
      <xdr:row>1</xdr:row>
      <xdr:rowOff>134470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E1A34D48-2F5D-41F0-870D-D89CF8C2D09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449" y="100853"/>
          <a:ext cx="790915" cy="78441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6"/>
  <sheetViews>
    <sheetView showGridLines="0" tabSelected="1" zoomScale="85" zoomScaleNormal="85" zoomScaleSheetLayoutView="85" zoomScalePageLayoutView="25" workbookViewId="0">
      <selection activeCell="G13" sqref="G13"/>
    </sheetView>
  </sheetViews>
  <sheetFormatPr baseColWidth="10" defaultRowHeight="14.25" x14ac:dyDescent="0.25"/>
  <cols>
    <col min="1" max="1" width="2.42578125" style="1" customWidth="1"/>
    <col min="2" max="2" width="15.42578125" style="1" bestFit="1" customWidth="1"/>
    <col min="3" max="3" width="14.140625" style="1" bestFit="1" customWidth="1"/>
    <col min="4" max="4" width="10.7109375" style="1" bestFit="1" customWidth="1"/>
    <col min="5" max="5" width="63.42578125" style="1" bestFit="1" customWidth="1"/>
    <col min="6" max="6" width="10.28515625" style="1" bestFit="1" customWidth="1"/>
    <col min="7" max="7" width="32.42578125" style="1" bestFit="1" customWidth="1"/>
    <col min="8" max="8" width="19.42578125" style="1" bestFit="1" customWidth="1"/>
    <col min="9" max="9" width="18.42578125" style="1" bestFit="1" customWidth="1"/>
    <col min="10" max="10" width="12" style="1" customWidth="1"/>
    <col min="11" max="11" width="9.42578125" style="1" customWidth="1"/>
    <col min="12" max="12" width="11.5703125" style="1" customWidth="1"/>
    <col min="13" max="13" width="11.28515625" style="1" bestFit="1" customWidth="1"/>
    <col min="14" max="14" width="11" style="1" bestFit="1" customWidth="1"/>
    <col min="15" max="15" width="27.140625" style="1" customWidth="1"/>
    <col min="16" max="16384" width="11.42578125" style="1"/>
  </cols>
  <sheetData>
    <row r="1" spans="2:15" ht="59.25" customHeight="1" x14ac:dyDescent="0.25"/>
    <row r="2" spans="2:15" ht="15" customHeight="1" x14ac:dyDescent="0.25">
      <c r="B2" s="9" t="s">
        <v>21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4" spans="2:15" s="3" customFormat="1" ht="40.5" customHeight="1" x14ac:dyDescent="0.25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16</v>
      </c>
      <c r="K4" s="2" t="s">
        <v>17</v>
      </c>
      <c r="L4" s="2" t="s">
        <v>18</v>
      </c>
      <c r="M4" s="2" t="s">
        <v>19</v>
      </c>
      <c r="N4" s="2" t="s">
        <v>8</v>
      </c>
      <c r="O4" s="2" t="s">
        <v>20</v>
      </c>
    </row>
    <row r="5" spans="2:15" ht="31.5" customHeight="1" x14ac:dyDescent="0.25">
      <c r="B5" s="4">
        <v>2025</v>
      </c>
      <c r="C5" s="4">
        <v>1</v>
      </c>
      <c r="D5" s="4">
        <v>68</v>
      </c>
      <c r="E5" s="4" t="s">
        <v>9</v>
      </c>
      <c r="F5" s="5" t="s">
        <v>14</v>
      </c>
      <c r="G5" s="6" t="s">
        <v>10</v>
      </c>
      <c r="H5" s="4" t="s">
        <v>11</v>
      </c>
      <c r="I5" s="4">
        <v>56</v>
      </c>
      <c r="J5" s="4">
        <v>5</v>
      </c>
      <c r="K5" s="4">
        <v>5</v>
      </c>
      <c r="L5" s="4">
        <v>6</v>
      </c>
      <c r="M5" s="4">
        <v>5</v>
      </c>
      <c r="N5" s="8">
        <f>SUM(J5:M5)</f>
        <v>21</v>
      </c>
      <c r="O5" s="7">
        <f>SUM(J5:M5)/I5</f>
        <v>0.375</v>
      </c>
    </row>
    <row r="6" spans="2:15" ht="42.75" x14ac:dyDescent="0.25">
      <c r="B6" s="4">
        <v>2025</v>
      </c>
      <c r="C6" s="4">
        <v>1</v>
      </c>
      <c r="D6" s="4">
        <v>68</v>
      </c>
      <c r="E6" s="4" t="s">
        <v>9</v>
      </c>
      <c r="F6" s="5" t="s">
        <v>15</v>
      </c>
      <c r="G6" s="6" t="s">
        <v>12</v>
      </c>
      <c r="H6" s="4" t="s">
        <v>13</v>
      </c>
      <c r="I6" s="4">
        <v>2875</v>
      </c>
      <c r="J6" s="4">
        <v>175</v>
      </c>
      <c r="K6" s="4">
        <v>420</v>
      </c>
      <c r="L6" s="4">
        <v>190</v>
      </c>
      <c r="M6" s="4">
        <v>155</v>
      </c>
      <c r="N6" s="8">
        <f>SUM(J6:M6)</f>
        <v>940</v>
      </c>
      <c r="O6" s="7">
        <f>SUM(J6:M6)/I6</f>
        <v>0.32695652173913042</v>
      </c>
    </row>
  </sheetData>
  <mergeCells count="1">
    <mergeCell ref="B2:O2"/>
  </mergeCells>
  <printOptions horizontalCentered="1"/>
  <pageMargins left="0.70866141732283472" right="0.70866141732283472" top="0.74803149606299213" bottom="0.74803149606299213" header="0.31496062992125984" footer="0.31496062992125984"/>
  <pageSetup paperSize="14"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Datos Abiertos Información II</vt:lpstr>
      <vt:lpstr>'Datos Abiertos Información II'!Área_de_impresión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 Estuardo Santay Campos</dc:creator>
  <cp:lastModifiedBy>Alva Rivera</cp:lastModifiedBy>
  <cp:lastPrinted>2025-08-29T14:23:51Z</cp:lastPrinted>
  <dcterms:created xsi:type="dcterms:W3CDTF">2022-12-14T15:41:31Z</dcterms:created>
  <dcterms:modified xsi:type="dcterms:W3CDTF">2025-08-29T14:23:54Z</dcterms:modified>
</cp:coreProperties>
</file>