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192.168.5.103\capacitacion\USB DCDT\2. VICTORIA LÓPEZ\PARA LA PAGINA CREDENCIALES VIGENTES\"/>
    </mc:Choice>
  </mc:AlternateContent>
  <xr:revisionPtr revIDLastSave="0" documentId="13_ncr:1_{D2A61303-DA27-4A07-8E12-D2B6978659AE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8" state="hidden" r:id="rId1"/>
    <sheet name="FEBRERO 2023" sheetId="9" state="hidden" r:id="rId2"/>
    <sheet name="ABRIL" sheetId="10" state="hidden" r:id="rId3"/>
    <sheet name="SEPTIEMBRE" sheetId="11" r:id="rId4"/>
    <sheet name="INDIVIDUALES" sheetId="4" state="hidden" r:id="rId5"/>
  </sheets>
  <definedNames>
    <definedName name="_xlnm._FilterDatabase" localSheetId="2" hidden="1">ABRIL!$A$4:$D$260</definedName>
    <definedName name="_xlnm._FilterDatabase" localSheetId="0" hidden="1">'ENERO 2023'!$A$4:$D$261</definedName>
    <definedName name="_xlnm._FilterDatabase" localSheetId="1" hidden="1">'FEBRERO 2023'!$A$4:$G$259</definedName>
    <definedName name="_xlnm._FilterDatabase" localSheetId="3" hidden="1">SEPTIEMBRE!$A$3:$XDQ$267</definedName>
    <definedName name="_xlnm.Print_Area" localSheetId="0">'ENERO 2023'!$A$1:$D$257</definedName>
    <definedName name="_xlnm.Print_Titles" localSheetId="0">'ENERO 2023'!$A:$D,'ENERO 2023'!$1:$4</definedName>
  </definedNames>
  <calcPr calcId="191029"/>
</workbook>
</file>

<file path=xl/calcChain.xml><?xml version="1.0" encoding="utf-8"?>
<calcChain xmlns="http://schemas.openxmlformats.org/spreadsheetml/2006/main">
  <c r="D261" i="11" l="1"/>
  <c r="J255" i="10"/>
  <c r="D64" i="10"/>
  <c r="D257" i="10" s="1"/>
  <c r="D259" i="10" s="1"/>
  <c r="D260" i="10" s="1"/>
  <c r="D141" i="9"/>
  <c r="D89" i="9"/>
  <c r="D64" i="9"/>
  <c r="D58" i="9"/>
  <c r="D39" i="9"/>
  <c r="D257" i="9" s="1"/>
  <c r="D256" i="8"/>
</calcChain>
</file>

<file path=xl/sharedStrings.xml><?xml version="1.0" encoding="utf-8"?>
<sst xmlns="http://schemas.openxmlformats.org/spreadsheetml/2006/main" count="2078" uniqueCount="576">
  <si>
    <t>DIRECCIÓN GENERAL DE SERVICIOS DE SEGURIDAD PRIVADA</t>
  </si>
  <si>
    <t>DEPARTAMENTO DE CAPACITACION DE CAPACITACIÓN Y DESARROLLO TECNOLÓGICO</t>
  </si>
  <si>
    <t>REPORTE DE PRESTADORES DE SERVICIOS DE SEGURIDAD PRIVADA CON CREDENCIALES VIGENTES CORRESPONDIENTE AL 31 DE ENERO DE 2023</t>
  </si>
  <si>
    <t>No.</t>
  </si>
  <si>
    <t>DENOMINACIÓN SOCIAL</t>
  </si>
  <si>
    <t>NOMBRE COMERCIAL</t>
  </si>
  <si>
    <t>CANTIDAD DE CREDENCIALES</t>
  </si>
  <si>
    <t xml:space="preserve">ADMINISTRADORA DE RECURSOS PARA CONTINGENCIAS, SOCIEDAD ANÓNIMA. </t>
  </si>
  <si>
    <t>BIENSEGUR MULTICONTROL</t>
  </si>
  <si>
    <t>ADVANCE SECURITY, SOCIEDAD ANONIMA</t>
  </si>
  <si>
    <t>ADSEC</t>
  </si>
  <si>
    <t>AGENCIA DE SERVICIOS DE PROTECCIÓN Y SEGURIDAD INTEGRAL, SOCIEDAD ANONIMA.</t>
  </si>
  <si>
    <t>ASSI</t>
  </si>
  <si>
    <t>AGENCIA DE SERVICIOS Y SEGURIDAD INDUSTRIAL, RESPONSABILIDAD LIMITADA.</t>
  </si>
  <si>
    <t>SERVICIOS Y SEGURIDAD INDUSTRIAL CIA. LTDA.</t>
  </si>
  <si>
    <t>ALARMAS DE GUATEMALA, SOCIEDAD ANÓNIMA.</t>
  </si>
  <si>
    <t>ALARMAS DE GUATEMALA.</t>
  </si>
  <si>
    <t xml:space="preserve">ALARMAS DE OCCIDENTE, SOCIEDAD ANÓNIMA. </t>
  </si>
  <si>
    <t>ADOSA</t>
  </si>
  <si>
    <t>ALERTA CORPORATIVA , SOCIEDAD ANÓNIMA.</t>
  </si>
  <si>
    <t>ALCORSA</t>
  </si>
  <si>
    <t>ALERTA EMPRESA, SOCIEDAD ANÓNIMA.</t>
  </si>
  <si>
    <t>ALERTA EMPRESA</t>
  </si>
  <si>
    <t xml:space="preserve">ALFA SECURITY, SOCIEDAD ANÓNIMA. </t>
  </si>
  <si>
    <t>ALFA SECURITY</t>
  </si>
  <si>
    <t xml:space="preserve">ALFA UNO, SOCIEDAD ANÓNIMA. </t>
  </si>
  <si>
    <t>ALFA UNO</t>
  </si>
  <si>
    <t>AMERICAN SECURITY, SOCIEDAD ANÓNIMA.</t>
  </si>
  <si>
    <t>ASG</t>
  </si>
  <si>
    <t>ANFSE, SOCIEDAD ANONIMA.</t>
  </si>
  <si>
    <t>ANFSE</t>
  </si>
  <si>
    <t>ARALVA, SOCIEDAD ANONIMA.</t>
  </si>
  <si>
    <t>ARALVA</t>
  </si>
  <si>
    <t>ARANA, CARRILLO SERVICIOS DE VIGILANCIA PROFESIONAL, SOCIEDAD ANÓNIMA.</t>
  </si>
  <si>
    <t>SERVIPROSA</t>
  </si>
  <si>
    <t>ARES SEGURIDAD, SOCIEDA ANÓNIMA</t>
  </si>
  <si>
    <t>GARESA</t>
  </si>
  <si>
    <t>ASESORIA, CAPACITACIÓN, SERVICIOS Y OPERACIONES DE SEGURIDAD, SOCIEDAD ANÓNIMA.</t>
  </si>
  <si>
    <t>ACSOS</t>
  </si>
  <si>
    <t>ASESORIA, CONSULTORIA, ADMINISTRACION Y LOGISTICA EN SISTEMAS DE SEGURIDAD,  SOCIEDAD ANONIMA.</t>
  </si>
  <si>
    <t xml:space="preserve">GRUPO DELTA </t>
  </si>
  <si>
    <t>ASESORIA Y VENTAS, SOCIEDAD ANONIMA.</t>
  </si>
  <si>
    <t>EMPRESA DE SEGURIDAD PRIVADA LOS GUARDIANES</t>
  </si>
  <si>
    <t xml:space="preserve">ASTERISCO INVERSIONES, SOCIEDAD ANÓNIMA. </t>
  </si>
  <si>
    <t>SERSECO</t>
  </si>
  <si>
    <t>ATLAS SEGURIDAD DE GUATEMALA, SOCIEDAD ANÓNIMA</t>
  </si>
  <si>
    <t>ATLAS SEGURIDAD</t>
  </si>
  <si>
    <t>BLACK WARRIOR SECURITY, SOCIEDAD ANÓNIMA.</t>
  </si>
  <si>
    <t>BLACK WARRIOR SECURITY</t>
  </si>
  <si>
    <t>BLACK OPS SECURITY, SOCIEDAD ANONIMA</t>
  </si>
  <si>
    <t>BLACK OPS SECURITY</t>
  </si>
  <si>
    <t>BLACKTHORNE SECURITY, SOCIEDAD ANÓNIMA.</t>
  </si>
  <si>
    <t>B.T.S.</t>
  </si>
  <si>
    <t>CARMEL CONSULTORÍA, SOCIEAD ANÓNIMA</t>
  </si>
  <si>
    <t>CARMEL CONSULTORÍA</t>
  </si>
  <si>
    <t>CENTAURO SEGURIDAD SOCIEDAD ANÓNIMA.</t>
  </si>
  <si>
    <t>CENTAURO SEGURIDAD</t>
  </si>
  <si>
    <t>CENTRO DE ASESORIA EN SEGURIDAD INDUSTRIAL, PERSONAL Y RESIDENCIAL CASIPR, SOCIEDAD ANÓNIMA.</t>
  </si>
  <si>
    <t>CASIPR</t>
  </si>
  <si>
    <t>CENTRO TÁCTICO DE SEGURIDAD, PROTECCIÓN Y TECNOLOGÍA DE GUATEMALA, SOCIEDAD ANÓNIMA.</t>
  </si>
  <si>
    <t>CETESA</t>
  </si>
  <si>
    <t>CENTURION SECURITY, SOCIEDAD ANONIMA.</t>
  </si>
  <si>
    <t>CENTURION SECURITY</t>
  </si>
  <si>
    <t>COMANDO DE SEGURIDAD PROFESIONAL, SOCIEDAD ANÓNIMA.</t>
  </si>
  <si>
    <t>COSEPSA</t>
  </si>
  <si>
    <t>COMANDO ESPECIALIZADO EN LOGISTICA Y SEGURIDAD, SOCIEDAD ANÓNIMA.</t>
  </si>
  <si>
    <t>COMANDO ESPECIAL</t>
  </si>
  <si>
    <t>COMANDO OMEGA, SOCIEDAD ANONIMA.</t>
  </si>
  <si>
    <t>COMANDO OMEGA</t>
  </si>
  <si>
    <t>COMMANDO SCORPIO, SOCIEDAD ANONIMA.</t>
  </si>
  <si>
    <t>SCORPIO SECURITY</t>
  </si>
  <si>
    <t>COMPAÑÍA DE INVESTIGACION, PROTECCION Y SEGURIDAD, SOCIEDAD ANONIMA.</t>
  </si>
  <si>
    <t>C.I.P.S.</t>
  </si>
  <si>
    <t>COMPAÑÍA DE SEGURIDAD INTEGRAL  DE  CENTROAMERICA, SOCIEDAD ANÓNIMA.</t>
  </si>
  <si>
    <t>COMSI</t>
  </si>
  <si>
    <t>CONDOR, SOCIEDAD ANONIMA.</t>
  </si>
  <si>
    <t>CONDOR</t>
  </si>
  <si>
    <t>CONSULTORES DE SEGURIDAD INTERNACIONAL, SOCIEDAD ANÓNIMA.</t>
  </si>
  <si>
    <t>CONSESA</t>
  </si>
  <si>
    <t>CONSULTORES DE SEGURIDAD Y VIGILANCIA, SOCIEDAD ANONIMA.</t>
  </si>
  <si>
    <t>COSEVISA</t>
  </si>
  <si>
    <t>CONTINENTAL SECURITY, SOCIEDAD ANÓNIMA.</t>
  </si>
  <si>
    <t>SEGURIDAD 24</t>
  </si>
  <si>
    <t>CONTROL Y TECNOLOGIA, DE SEGURIDAD PRIVADA, SOCIEDAD ANÓNIMA.</t>
  </si>
  <si>
    <t>SEPROGUA</t>
  </si>
  <si>
    <t>COMANDO DE PROTECCIÓN COMERCIAL E INDUSTRIAL, SOCIEDAD ANÓNIMA.</t>
  </si>
  <si>
    <t>COPCISA</t>
  </si>
  <si>
    <t xml:space="preserve">CORPORACION  DE FUERZAS ESPECIALES ELITE, SOCIEDAD ANONIMA </t>
  </si>
  <si>
    <t>CORPORACIÓN FUERZAS ELITE</t>
  </si>
  <si>
    <t>CORPORACION AMERICANA DE SERVICIOS DE SEGURIDAD, SOCIEDAD ANÓNIMA.</t>
  </si>
  <si>
    <t>CASSESA</t>
  </si>
  <si>
    <t>CORPORACION CEREASA, SOCIEDAD ANÓNIMA.</t>
  </si>
  <si>
    <t>SEGURIDAD PRIVADA GRUPO ALTERNATIVA</t>
  </si>
  <si>
    <t>CORPORACION DE ORGANIZACIONES Y PROYECTOS DE SEGURIDAD, SOCIEDAD ANONIMA.</t>
  </si>
  <si>
    <t>COPS</t>
  </si>
  <si>
    <t>CORPORACION DE RESGUARDO Y TRASLADO DE VALORES, SOCIEDAD ANÓNIMA.</t>
  </si>
  <si>
    <t>CORVALSA</t>
  </si>
  <si>
    <t>CORPORACIÓN DE SEGURIDAD PRIVADA PARA LATINOAMERICA, SOCIEDAD ANÓNIMA.</t>
  </si>
  <si>
    <t>SIGURD</t>
  </si>
  <si>
    <t>CORPORACION DE SISTEMA ORGANIZADO DE VIGILANCIA, SOCIEDAD ANONIMA.</t>
  </si>
  <si>
    <t xml:space="preserve">CORPORACION DE SISTEMA ORGANIZADO DE VIGILANCIA SOV
</t>
  </si>
  <si>
    <t>CORPORACIÓN DE VIGILANCIA Y SEGURIDAD, SOCIEDAD ANONIMA.</t>
  </si>
  <si>
    <t>CORPORACIÓN VISESA</t>
  </si>
  <si>
    <t>CORPORACION DISATEL, SOCIEDAD ANÓNIMA.</t>
  </si>
  <si>
    <t>DISATEL</t>
  </si>
  <si>
    <t>CORPORACIÓN EN SEGURIDAD PEMASA, SOCIEDAD ANÓNIMA.</t>
  </si>
  <si>
    <t>PEMASA</t>
  </si>
  <si>
    <t>CORPORACIÓN JN SEGURIDAD, SOCIEDAD ANÓNIMA</t>
  </si>
  <si>
    <t>CORPORACIÓN JN</t>
  </si>
  <si>
    <t>CORPORACION PRIVADA DE SEGURIDAD COMANDO ELITE, SOCIEDAD ANONIMA.</t>
  </si>
  <si>
    <t>COPSCE</t>
  </si>
  <si>
    <t>CORPORACIÓN PRIVADA DE SEGURIDAD, SOCIEDAD ANÓNIMA.</t>
  </si>
  <si>
    <t>CPS</t>
  </si>
  <si>
    <t>CORPORACION PROFESIONAL DE SEGURIDAD, SOCIEDAD ANONIMA.</t>
  </si>
  <si>
    <t>GI-CORPS</t>
  </si>
  <si>
    <t>CORPORACION PRIVADA DE INVESTIGACION Y VIGILANCIA EL ESPIA, SOCIEDAD ANONIMA</t>
  </si>
  <si>
    <t>EL ESPIA</t>
  </si>
  <si>
    <t>CORPORACIÓN SEGURIDAD INTEGRAL, SOCIEDAD ANÓNIMA.</t>
  </si>
  <si>
    <t>SEGURIDAD INTEGRAL</t>
  </si>
  <si>
    <t>CORPORACION S.E.O., SERVICIOS EJECUTIVOS DE SEGURIDAD DE OCCIDENTE, SOCIEDAD ANÓNIMA.</t>
  </si>
  <si>
    <t>SERVICIOS EJECUTIVOS DE OCCIDENTE</t>
  </si>
  <si>
    <t>CORPORACIÓN TREDEL, SOCIEDAD ANÓNIMA.</t>
  </si>
  <si>
    <t>TREDEL</t>
  </si>
  <si>
    <t>CORPORACIÓN YANTARNI, SOCIEDAD ANÓNIMA.</t>
  </si>
  <si>
    <t>YANTARNI</t>
  </si>
  <si>
    <t>CORPORATE SECURITY CONSULTANTS, SOCIEDAD ANÓNIMA.</t>
  </si>
  <si>
    <t>CSC</t>
  </si>
  <si>
    <t>CUERPO PROFESIONAL DE SEGURIDAD, SOCIEDAD ANONIMA.</t>
  </si>
  <si>
    <t>CUTEPSI</t>
  </si>
  <si>
    <t>DECISIÓN EJECUTIVA, SOCIEDAD ANÓNIMA.</t>
  </si>
  <si>
    <t>DECISIÓN EJECUTIVA</t>
  </si>
  <si>
    <t>DEFENDER FORCE SECURITY, SOCIEDAD ANONIMA.</t>
  </si>
  <si>
    <t>DEFENDER</t>
  </si>
  <si>
    <t>DIRECCION PERSONAL DE INVESTIGACION Y SEGURIDAD, SOCIEDAD ANONIMA.</t>
  </si>
  <si>
    <t>DPIS.</t>
  </si>
  <si>
    <t>DELTA ELITE, SOCIEDAD ANONIMA.</t>
  </si>
  <si>
    <t>SSEBISPEC</t>
  </si>
  <si>
    <t>DISEÑADORA DE SERVICIOS ZINIA, SOCIEDAD ANÓNIMA.</t>
  </si>
  <si>
    <t>DISEÑADORA DE SERVICIOS ZINIA</t>
  </si>
  <si>
    <t>DISPOSITIVOS INTELIGENTES DE SEGURIDAD, SOCIEDAD ANÓNIMA.</t>
  </si>
  <si>
    <t>KRIPTON SECURITY</t>
  </si>
  <si>
    <t>DOBLE FUERZA, S.A.</t>
  </si>
  <si>
    <t>DOBLE FUERZA</t>
  </si>
  <si>
    <t>EL ARENAL, SOCIEDAD ANÓNIMA.</t>
  </si>
  <si>
    <t>EL ARENAL</t>
  </si>
  <si>
    <t>EL RESGUARDO PROFESIONAL, SOCIEDAD ANÓNIMA.</t>
  </si>
  <si>
    <t>EL RESGUARDO PROFESIONAL</t>
  </si>
  <si>
    <t>EMPRESA CENTROAMERICANA DE SEGURIDAD PRIVADA, SOCIEDAD ANÓNIMA.</t>
  </si>
  <si>
    <t>CENCONSA</t>
  </si>
  <si>
    <t>EMPRESA DE SEGURIDAD COORDINADA, SOCIEDAD ANONIMA.</t>
  </si>
  <si>
    <t>SEGURIDAD COORDINADA</t>
  </si>
  <si>
    <t>EMPRESA DE SEGURIDAD EL ROBLE, SOCIEDAD ANONIMA.</t>
  </si>
  <si>
    <t>EMPRESA DE SEGURIDAD EL ROBLE</t>
  </si>
  <si>
    <t>EMPRESA DE SEGURIDAD PARTICULAR ELITE, SOCIEDAD ANÓNIMA.</t>
  </si>
  <si>
    <t>GRUPO ELITE</t>
  </si>
  <si>
    <t>EMPRESA PARTICULAR DE SEGURIDAD EJECUTIVA, SOCIEDAD ANÓNIMA.</t>
  </si>
  <si>
    <t>EMPRESA PARTICULAR DE SEGURIDAD EJECUTIVA</t>
  </si>
  <si>
    <t>EMPRESA PRIVADA DE SEGURIDAD DE OCCIDENTE, SOCIEDAD ANONIMA.</t>
  </si>
  <si>
    <t>SEGURIDAD DE OCCIDENTE</t>
  </si>
  <si>
    <t>ESPARTA GLOBAL SYSTEMS, SOCIEDAD ANÓNIMA</t>
  </si>
  <si>
    <t>ESPARTA GLOBAL SYSTEMS</t>
  </si>
  <si>
    <t>ESTRATÉGIAS INTELIGENTES, SOCIEDAD ANÓNIMA.</t>
  </si>
  <si>
    <t>SINSESA</t>
  </si>
  <si>
    <t>ESTRATÉGIAS Y SEGURIDAD PRIVADA, SOCIEDAD ANÓNIMA.</t>
  </si>
  <si>
    <t>ESTRATÉGIAS Y SEGURIDAD PRIVADA (E&amp;S)</t>
  </si>
  <si>
    <t>ESTRATEGIAS Y SOLUCIONES, SOCIEDAD ANONIMA.</t>
  </si>
  <si>
    <t>ESSA</t>
  </si>
  <si>
    <t>EX SECURITY GROUP, SOCIEDAD ANONIMA.</t>
  </si>
  <si>
    <t>EX SECURITY GROUP</t>
  </si>
  <si>
    <t>FENIX SECURITY, SOCIEDAD ANONIMA.</t>
  </si>
  <si>
    <t>FENIX SECURITY</t>
  </si>
  <si>
    <t>FERROUS SEGURIDAD, SOCIEDAD ANONIMA.</t>
  </si>
  <si>
    <t>FERROUS SEGURIDAD</t>
  </si>
  <si>
    <t xml:space="preserve">FUERZA DE SEGURIDAD PRIVADA, SOCIEDAD ANONIMA. </t>
  </si>
  <si>
    <t>FUSEP</t>
  </si>
  <si>
    <t>FUERZA ELITE SEGURIDAD, SOCIEDAD ANÓNIMA.</t>
  </si>
  <si>
    <t>FES</t>
  </si>
  <si>
    <t>FUERZA INTEGRAL DE SEGURIDAD TOTAL, SOCIEDAD ANÓNIMA.</t>
  </si>
  <si>
    <t>FIST</t>
  </si>
  <si>
    <t>G4S SECURE SOLUTIONS, SOCIEDAD ANÓNIMA.</t>
  </si>
  <si>
    <t>G4S SECURE SOLUTIONS</t>
  </si>
  <si>
    <t xml:space="preserve">GIRA, SOCIEDAD ANÓNIMA. </t>
  </si>
  <si>
    <t>GIRA</t>
  </si>
  <si>
    <t>GLOBAL SEARCH, SOCIEDAD ANONIMA.</t>
  </si>
  <si>
    <t>GLOBAL SEARCH</t>
  </si>
  <si>
    <t>GLOBAL SECURITY SYSTEMS,  SOCIEDAD ANONIMA.</t>
  </si>
  <si>
    <t>GSS</t>
  </si>
  <si>
    <t>GOLD EAGLE, SOCIEDAD ANÓNIMA.</t>
  </si>
  <si>
    <t>GOLD EAGLE /A.S.I.</t>
  </si>
  <si>
    <t>GRAN CORPORACION DE SEGURIDAD, SOCIEDAD ANÓNIMA.</t>
  </si>
  <si>
    <t>GRACOS</t>
  </si>
  <si>
    <t>GRUPO COMANDO SUR, SOCIEDAD ANÓNIMA.</t>
  </si>
  <si>
    <t>COMANDO SUR</t>
  </si>
  <si>
    <t xml:space="preserve">GRUPO DE ASISTENCIA DE SEGURIDAD PRIVADA, SOCIEDAD ANÓNIMA. </t>
  </si>
  <si>
    <t>GASP</t>
  </si>
  <si>
    <t>GRUPO DE SEGURIDAD EL AGUILA, SOCIEDAD ANÓNIMA.</t>
  </si>
  <si>
    <t>GRUPO DE SEGURIDAD EL AGUILA</t>
  </si>
  <si>
    <t xml:space="preserve">GRUPO DE SEGURIDAD PARTICULAR FORTALEZA, SOCIEDAD ANÓNIMA. </t>
  </si>
  <si>
    <t>SEGURIDAD FORTALEZA</t>
  </si>
  <si>
    <t>GRUPO EMPRESARIAL DE SEGURIDAD, SOCIEDAD ANONIMA.</t>
  </si>
  <si>
    <t>GESSA</t>
  </si>
  <si>
    <t>GRUPO ESPECIAL DE PROFESIONALES EN SEGURIDAD, SOCIEDAD ANÓNIMA.</t>
  </si>
  <si>
    <t>GEPS</t>
  </si>
  <si>
    <t>GRUPO ESPECIALIZADO EN SEGURIDAD PRIVADA, SOCIEDAD ANONIMA.</t>
  </si>
  <si>
    <t>GESP</t>
  </si>
  <si>
    <t>GRUPO GÁLATAS, SOCIEDAD ANÓNIMA.</t>
  </si>
  <si>
    <t>GRUPO GÁLATAS</t>
  </si>
  <si>
    <t>GRUPO GALIL, SOCIEDAD ANÓNIMA.</t>
  </si>
  <si>
    <t>GALIL SEGURIDAD ISRAELI, G.S.I.</t>
  </si>
  <si>
    <t>GRUPO GESI, SOCIEDAD ANONIMA.</t>
  </si>
  <si>
    <t>GRUPO GESI</t>
  </si>
  <si>
    <t>GRUPO GOLFO SIERRA, SOCIEDAD ANONIMA.</t>
  </si>
  <si>
    <t>GGS</t>
  </si>
  <si>
    <t>GRUPO JAGUAR, SOCIEDAD ANÓNIMA.</t>
  </si>
  <si>
    <t>GRUPO JAGUAR</t>
  </si>
  <si>
    <t>GRUPO KAPTOR, SOCIEDAD ANONIMA.</t>
  </si>
  <si>
    <t>GRUPO KAPTOR</t>
  </si>
  <si>
    <t>GRUPO MADOR, SOCIEDAD ANÓNIMA.</t>
  </si>
  <si>
    <t>GRUPO MADOR</t>
  </si>
  <si>
    <t>GRUPO METROPOLITANO DE SEGURIDAD PRIVADA, SOCIEDAD ANONIMA.</t>
  </si>
  <si>
    <t>GRUPO METROPOLITANO</t>
  </si>
  <si>
    <t>GRUPO PETRA SECURITY, SOCIEDAD ANÓNIMA.</t>
  </si>
  <si>
    <t>GRUPESA</t>
  </si>
  <si>
    <t>GRUPO POLIMAYA, SOCIEDAD ANONIMA.</t>
  </si>
  <si>
    <t>GRUPO POLIMAYA</t>
  </si>
  <si>
    <t>GRUPO PROVI, SOCIEDAD ANÓNIMA</t>
  </si>
  <si>
    <t>PROVISA</t>
  </si>
  <si>
    <t>GRUPO SIS, SOCIEDAD ANÓNIMA.</t>
  </si>
  <si>
    <t>GRUPO SIS</t>
  </si>
  <si>
    <t>GRUPO UNO DE SEGURIDAD, SOCIEDAD ANONIMA.</t>
  </si>
  <si>
    <t>GRUPO UNO</t>
  </si>
  <si>
    <t>GUARDIA INDUSTRIAL DE GUATEMALA, S.A.</t>
  </si>
  <si>
    <t>GUARDIA INDUSTRIAL DE GUATEMALA</t>
  </si>
  <si>
    <t>GUATEMALA SECURITY PREMIER, SOCIEDAD ANÓNIMA.</t>
  </si>
  <si>
    <t>GUASEPRESA</t>
  </si>
  <si>
    <t>INTER-CON SEGURIDAD DE GUATEMALA, SOCIEDAD ANÓNIMA.</t>
  </si>
  <si>
    <t>INTER-CON</t>
  </si>
  <si>
    <t>INVESTIGACIONES Y SEGURIDAD PROFESIONAL, SOCIEDAD ANÓNIMA.</t>
  </si>
  <si>
    <t>ISP</t>
  </si>
  <si>
    <t xml:space="preserve">JERICO, SOCIEDAD ANÓNIMA. </t>
  </si>
  <si>
    <t xml:space="preserve">SERVICIOS INTEGRADOS DE SEGURIDAD </t>
  </si>
  <si>
    <t>KAYROS SECURITY, SOCIEDAD ANONIMA</t>
  </si>
  <si>
    <t>KAYROS SECURITY</t>
  </si>
  <si>
    <t>LA LEGION SEGURIDAD, SOCIEDAD ANÓNIMA.</t>
  </si>
  <si>
    <t>LEGSESA</t>
  </si>
  <si>
    <t>LA SEGURIDAD DE GUATEMALA, SOCIEDAD ANÓNIMA.</t>
  </si>
  <si>
    <t>LA SEGURIDAD DE GUATEMALA</t>
  </si>
  <si>
    <t>LA SEGURIDAD GLOBAL, SOCIEDAD ANÓNIMA.</t>
  </si>
  <si>
    <t>LA SEGURIDAD GLOBAL</t>
  </si>
  <si>
    <t>LOCALIZA MONITORING SERVICES, SOCIEDAD ANONIMA.</t>
  </si>
  <si>
    <t>LOCALIZA</t>
  </si>
  <si>
    <t>LOGÍSTICA ESTRATÉGICA OPERATIVO EN SEGURIDAD, SOCIEDAD ANONIMA.</t>
  </si>
  <si>
    <t>LEOS</t>
  </si>
  <si>
    <t>MAXIMO CONTROL, SOCIEDAD ANÓNIMA.</t>
  </si>
  <si>
    <t>MAXIMO CONTROL</t>
  </si>
  <si>
    <t>NEW TEC SECURITY, SOCIEDAD ANONIMA.</t>
  </si>
  <si>
    <t>NEW TEC</t>
  </si>
  <si>
    <t>OFICINA CENTRAL DE PROTECCIÓN, SOCIEDAD ANÓNIMA.</t>
  </si>
  <si>
    <t>OCP</t>
  </si>
  <si>
    <t>ONEGUARD SECURITY SERVICES, SOCIEDAD ANÓNIMA.</t>
  </si>
  <si>
    <t>ONEGUARD SECURITY SERVICES</t>
  </si>
  <si>
    <t>ORANGE SECURITY, SOCIEDAD ANONIMA.</t>
  </si>
  <si>
    <t>OSSA</t>
  </si>
  <si>
    <t xml:space="preserve">ORGANIZACIÓN DE SISTEMAS DE SEGURIDAD INTEGRAL E INVESTIGACIONES, SOCIEDAD ANÓNIMA. </t>
  </si>
  <si>
    <t>DELTA NUEVE</t>
  </si>
  <si>
    <t>PRESTACION DE SERVICIOS DE SEGURIDAD BONILLA, SOCIEDAD ANONIMA.</t>
  </si>
  <si>
    <t>PRESERVA</t>
  </si>
  <si>
    <t>PROFESIONALES DE SERVICIOS DE SEGURIDAD, SOCIEDAD ANÓNIMA.</t>
  </si>
  <si>
    <t>S.P.S.</t>
  </si>
  <si>
    <t>PROSECURE, SOCIEDAD ANÓNIMA.</t>
  </si>
  <si>
    <t>PROSECURE</t>
  </si>
  <si>
    <t>PROTECCION COMERCIAL E INDUSTRIAL, SOCIEDAD ANÓNIMA.</t>
  </si>
  <si>
    <t>PROCISA</t>
  </si>
  <si>
    <t>PROTECCION DE SEGURIDAD COMERCIAL, SOCIEDAD ANÓNIMA.</t>
  </si>
  <si>
    <t>PROSERCO</t>
  </si>
  <si>
    <t>PROTECCION ELECTRÓNICA, SOCIEDAD ANÓNIMA.</t>
  </si>
  <si>
    <t>NEO SEGURIDAD</t>
  </si>
  <si>
    <t>PROTECCIÓN INTEGRAL, SOCIEDAD ANÓNIMA.</t>
  </si>
  <si>
    <t>PRISA</t>
  </si>
  <si>
    <t>PROTECCION MAXIMA, SOCIEDAD ANONIMA.</t>
  </si>
  <si>
    <t>PROMAXSA</t>
  </si>
  <si>
    <t>PROTECCIÓN METROPOLITANA, SOCIEDAD ANÓNIMA.</t>
  </si>
  <si>
    <t>PROTECCIÓN METROPOLITANA</t>
  </si>
  <si>
    <t>PROTECCIÓN RINO, SOCIEDAD ANÓNIMA</t>
  </si>
  <si>
    <t>SERVICIOS DE SEGURIDAD PRIVADA PROTECCION RINO</t>
  </si>
  <si>
    <t>PROTECCIÓN TECNICA PARTICULAR, SOCIEDAD ANÓNIMA.</t>
  </si>
  <si>
    <t>P.T.P.</t>
  </si>
  <si>
    <t>PROTECCIÓN TÉCNICA, SOCIEDAD ANÓNIMA.</t>
  </si>
  <si>
    <t>PROTECT</t>
  </si>
  <si>
    <t>PROTECCIÓN TOTAL, SOCIEDAD ANÓNIMA.</t>
  </si>
  <si>
    <t>PROTECCIÓN TOTAL</t>
  </si>
  <si>
    <t>PROTECCIÓN VIGILANCIA Y SEGURIDAD, SOCIEDAD ANÓNIMA.</t>
  </si>
  <si>
    <t>PROVYSESA</t>
  </si>
  <si>
    <t>PROTECTOR, SOCIEDAD ANONIMA.</t>
  </si>
  <si>
    <t>PROTECTOR</t>
  </si>
  <si>
    <t>PROTEKTOR PATROL, SOCIEDAD ANÓNIMA</t>
  </si>
  <si>
    <t>PROTEKTOR PATROL</t>
  </si>
  <si>
    <t>PROVITEC, SOCIEDAD ANÓNIMA.</t>
  </si>
  <si>
    <t>PROVITEC</t>
  </si>
  <si>
    <t>RECOVERY SAT, SOCIEDAD ANONIMA.</t>
  </si>
  <si>
    <t>RECOVERY SAT</t>
  </si>
  <si>
    <t>RIMÓN, SOCIEDAD ANÓNIMA.</t>
  </si>
  <si>
    <t>RIMÓN</t>
  </si>
  <si>
    <t>SAFARI SEGURIDAD, SOCIEDAD ANÓNIMA.</t>
  </si>
  <si>
    <t>SAFARI SEGURIDAD</t>
  </si>
  <si>
    <t>SAFARI SHOOTHING SERVICIOS Y SISTEMAS DE SEGURIDAD, SOCIEDAD ANONIMA.</t>
  </si>
  <si>
    <t>SAFARI SHOOTHING SERVICIOS DE SEGURIDAD</t>
  </si>
  <si>
    <t xml:space="preserve">SANMAR, SOCIEDAD ANÓNIMA. </t>
  </si>
  <si>
    <t>SEGUSA</t>
  </si>
  <si>
    <t>SANTA IDELFONSA,  SOCIEDAD ANÓNIMA.</t>
  </si>
  <si>
    <t>IDESA</t>
  </si>
  <si>
    <t>SHELTER PROTECTION, SOCIEDAD ANÓNIMA</t>
  </si>
  <si>
    <t>SHELTER PROTECTION</t>
  </si>
  <si>
    <t>SE7EN GROUP, SOCIEDAD ANÓNIMA.</t>
  </si>
  <si>
    <t>SE7EN GROUP</t>
  </si>
  <si>
    <t>SECURITY PROFESIONAL SYSTEMS, SOCIEDAD ANÓNIMA.</t>
  </si>
  <si>
    <t>SEGURIDAD Y SISTEMAS</t>
  </si>
  <si>
    <t>SEGURIDAD 2614, SOCIEDAD ANÓNIMA.</t>
  </si>
  <si>
    <t>SEGURIDAD 2614</t>
  </si>
  <si>
    <t xml:space="preserve">SEGURIDAD AGRICOLA MOTAGUA, SOCIEDAD ANONIMA. </t>
  </si>
  <si>
    <t>SAMSA</t>
  </si>
  <si>
    <t>SEGURIDAD AGROINDUSTRIAL, SOCIEDAD ANÓNIMA.</t>
  </si>
  <si>
    <t>SEGURIDAD AI</t>
  </si>
  <si>
    <t>SEGURIDAD CENTRAL SECE, SOCIEDAD ANONIMA.</t>
  </si>
  <si>
    <t>SEGURIDAD CENTRAL SECE</t>
  </si>
  <si>
    <t>SEGURIDAD CON VISION FUTURA, SOCIEDAD ANONIMA.</t>
  </si>
  <si>
    <t>SECVIF</t>
  </si>
  <si>
    <t>SEGURIDAD CONTINENTAL, SMART VISEPROSA, SOCIEDAD ANÓNIMA.</t>
  </si>
  <si>
    <t>VISEPROSA</t>
  </si>
  <si>
    <t>SEGURIDAD DIGNATARIA CORPORATIVA PROFESIONAL, SOCIEDAD ANÓNIMA.</t>
  </si>
  <si>
    <t>SEDICOP</t>
  </si>
  <si>
    <t>SEGURIDAD E INVESTIGACIONES DE GUATEMALA, SOCIEDAD ANONIMA.</t>
  </si>
  <si>
    <t>SIGSA</t>
  </si>
  <si>
    <t>SEGURIDAD GALAXIA 2003, SOCIEDAD ANÓNIMA.</t>
  </si>
  <si>
    <t>SEGURIDAD GALAXIA 2003</t>
  </si>
  <si>
    <t>SEGURIDAD GEDEON, SOCIEDADD ANONIMA.</t>
  </si>
  <si>
    <t>GEDEON</t>
  </si>
  <si>
    <t>SEGURIDAD IGM, SOCIEDAD ANÓNIMA.</t>
  </si>
  <si>
    <t>SEGURIDAD IGM</t>
  </si>
  <si>
    <t>SEGURIDAD ILU, SOCIEDAD ANONIMA.</t>
  </si>
  <si>
    <t>SEGUILU</t>
  </si>
  <si>
    <t>SEGURIDAD INDUSTRIAL DE GUATEMALA, SOCIEDAD ANÓNIMA.</t>
  </si>
  <si>
    <t>SEINSA</t>
  </si>
  <si>
    <t>SEGURIDAD INTEGRAL DEL PACÍFICO, POLIKIN, SOCIEDAD ANONIMA.</t>
  </si>
  <si>
    <t>POLIKIN</t>
  </si>
  <si>
    <t>SEGURIDAD INTEGRAL ORGANIZADA PARA LA NACIÓN, SOCIEDAD ANÓNIMA.</t>
  </si>
  <si>
    <t>SION</t>
  </si>
  <si>
    <t>SEGURIDAD PARA LA INDUSTRIA, SOCIEDAD ANÓNIMA.</t>
  </si>
  <si>
    <t>SEGURINDUSTRIA</t>
  </si>
  <si>
    <t>SEGURIDAD PERMANENTE, SOCIEDAD ANÓNIMA.</t>
  </si>
  <si>
    <t>SEPESA</t>
  </si>
  <si>
    <t>SEGURIDAD PRIVADA BOSFORO, SOCIEDAD ANONIMA.</t>
  </si>
  <si>
    <t>BOSFORO</t>
  </si>
  <si>
    <t>SEGURIDAD PRIVADA DE ORIENTE, SOCIEDAD ANÓNIMA.</t>
  </si>
  <si>
    <t>SEGURIDAD PRIVADA DE ORIENTE</t>
  </si>
  <si>
    <t>SEGURIDAD PROFESIONAL PRIVADA</t>
  </si>
  <si>
    <t>SEPROP</t>
  </si>
  <si>
    <t>SEGURIDAD SIN FRONTERAS, SOCIEDAD ANÓNIMA.</t>
  </si>
  <si>
    <t>SEGURIDAD SIN FRONTERAS</t>
  </si>
  <si>
    <t>SEGURIDAD TÁCTICA DE NORORIENTE, SOCIEDAD ANÓNIMA</t>
  </si>
  <si>
    <t>SETANSA</t>
  </si>
  <si>
    <t>SEGURIDAD TOTAL, SOCIEDAD ANÓNIMA.</t>
  </si>
  <si>
    <t>SEGURIDAD TOTAL</t>
  </si>
  <si>
    <t>SEGURIDAD TRIANGULO SEGURO, SOCIEDAD ANÓNIMA.</t>
  </si>
  <si>
    <t>TRIANGULO SEGURO</t>
  </si>
  <si>
    <t>SEGURIDAD Y PROTECCION SHEKINA, SOCIEDAD ANÓNIMA.</t>
  </si>
  <si>
    <t>SEGURIDAD Y PROTECCION SHEKINA</t>
  </si>
  <si>
    <t>SEGURIDAD Y PROTECCIÓN TOTAL, SOCIEDAD ANÓNIMA.</t>
  </si>
  <si>
    <t>PROTECCION ELITE DE GUATEMALA</t>
  </si>
  <si>
    <t>SEGURIDAD Y VIGILANCIA EL EBANO, SOCIEDAD ANÓNIMA.</t>
  </si>
  <si>
    <t>EL EBANO</t>
  </si>
  <si>
    <t>SEGURIDAD, CONTROL Y VIGILANCIA, SOCIEDAD ANONIMA.</t>
  </si>
  <si>
    <t>SECOVISA</t>
  </si>
  <si>
    <t xml:space="preserve">SEGURIDAD, TRANSPORTES Y SERVICIOS DE PERSONAL, SOCIEDAD ANÓNIMA. </t>
  </si>
  <si>
    <t>SEGURIDAD Y TRANSPORTES</t>
  </si>
  <si>
    <t>SERSEVI SERVICIOS DE SEGURIDAD Y VIGILANCIA  INDUSTRIAL, SOCIEDAD ANÓNIMA.</t>
  </si>
  <si>
    <t>SERSEVI</t>
  </si>
  <si>
    <t>SERVICIO DE SEGURIDAD COMERCIAL, RESIDENCIAL, INDUSTRIAL Y BANCARIA, SOCIEDAD ANONIMA.</t>
  </si>
  <si>
    <t>SESCORI</t>
  </si>
  <si>
    <t xml:space="preserve">SERVICIO DE SEGURIDAD INTEGRAL, SOCIEDAD ANÓNIMA. </t>
  </si>
  <si>
    <t>OMEGA DOS MIL</t>
  </si>
  <si>
    <t>SERVICIO TECNICO DE ADMINISTRACIÓN REGULAR, SOCIEDAD ANONIMA.</t>
  </si>
  <si>
    <t>S.T.A.R.</t>
  </si>
  <si>
    <t>SERVICIOS ADMINISTRATIVOS, SOCIEDAD ANONIMA.</t>
  </si>
  <si>
    <t>SERVISA</t>
  </si>
  <si>
    <t>SERVICIOS AVANZADOS DE SEGURIDAD, SOCIEDAD ANONIMA.</t>
  </si>
  <si>
    <t>SAS</t>
  </si>
  <si>
    <t>SERVICIOS DE ASESORIA Y CONSULTORIA DE SEGURIDAD, SOCIEDAD ANONIMA.</t>
  </si>
  <si>
    <t>SACONSE</t>
  </si>
  <si>
    <t xml:space="preserve">SERVICIOS DE INVESTIGACIONES PRIVADAS PROFESIONALES, SOCIEDAD ANÓNIMA. </t>
  </si>
  <si>
    <t>SERVICIOS DE INVESTIGACIONES PRIVADAS PROFESIONALES S.I.P.P.</t>
  </si>
  <si>
    <t>SERVICIOS DE PROTECCIÓN , SOCIEDAD ANÓNIMA</t>
  </si>
  <si>
    <t>SERPRO</t>
  </si>
  <si>
    <t xml:space="preserve">SERVICIOS DE PROTECCION PARTICULAR. </t>
  </si>
  <si>
    <t>SERPROP</t>
  </si>
  <si>
    <t>SERVICIOS DE PROTECCION Y VIGILANCIA, SOCIEDAD ANÓNIMA .</t>
  </si>
  <si>
    <t>SERPROVI</t>
  </si>
  <si>
    <t>SERVICIOS DE SEGURIDAD DEL SUR, SOCIEDAD ANÓNIMA.</t>
  </si>
  <si>
    <t>SSS</t>
  </si>
  <si>
    <t>SERVICIOS DE SEGURIDAD EN GENERAL DOBLE ACCIÓN, SOCIEDAD ANÓNIMA.</t>
  </si>
  <si>
    <t>SEGURIDAD DOBLE ACCIÓN</t>
  </si>
  <si>
    <t>SERVICIOS DE SEGURIDAD ORIENTALES, SOCIEDAD ANÓNIMA.</t>
  </si>
  <si>
    <t>S.S.O.</t>
  </si>
  <si>
    <t>SERVICIOS DE SEGURIDAD ORION, SOCIEDAD ANONIMA.</t>
  </si>
  <si>
    <t>SERVICIOS DE SEGURIDAD ORION</t>
  </si>
  <si>
    <t>SERVICIOS DE SEGURIDAD PRIVADA GALEON, SOCIEDAD AÓNIMA.</t>
  </si>
  <si>
    <t>SERVICIOS DE SEGURIDAD PRIVADA GALEON</t>
  </si>
  <si>
    <t>SERVICIOS DE SEGURIDAD PROFESIONAL PRIVADA, SOCIEDAD ANÓNIMA.</t>
  </si>
  <si>
    <t>SERSEPPSA</t>
  </si>
  <si>
    <t>SERVICIOS DE SEGURIDAD SOID, SOCIEDAD ANONIMA.</t>
  </si>
  <si>
    <t>SOIDSA</t>
  </si>
  <si>
    <t xml:space="preserve">SERVICIOS DE SEGURIDAD Y CONTROL INTERNO SOCIEDAD ANÓNIMA. </t>
  </si>
  <si>
    <t xml:space="preserve"> SEGURIDAD Y CONTROL INTERNO</t>
  </si>
  <si>
    <t>SERVICIOS ESPECIALES DE PROTECCION Y SEGURIDAD, SOCIEDAD ANÓNIMA.</t>
  </si>
  <si>
    <t>SERVICIOS PROFESIONALES DE SEGURIDAD "SEPROSE"</t>
  </si>
  <si>
    <t xml:space="preserve">SERVICIOS ESTRATEGICOS DE SEGURIDAD DE GUATEMALA, SOCIEDAD ANONIMA. </t>
  </si>
  <si>
    <t>SESGUA</t>
  </si>
  <si>
    <t xml:space="preserve">SERVICIOS ESTRATEGICOS Y EMPRESARIALES DE SEGURIDAD, SOCIEDAD ANONIMA. </t>
  </si>
  <si>
    <t>SEES</t>
  </si>
  <si>
    <t xml:space="preserve">SERVICIOS GUATEMALTECOS DE PROTECCIÓN, SOCIEDAD ANONIMA. </t>
  </si>
  <si>
    <t>SGP</t>
  </si>
  <si>
    <t>SERVICIOS ISRAELIES DE SEGURIDAD, SOCIEDAD ANONIMA.</t>
  </si>
  <si>
    <t>YAMAM</t>
  </si>
  <si>
    <t>SERVICIOS MARFIL, SOCIEDAD ANÓNIMA.</t>
  </si>
  <si>
    <t>SERVICIOS MARFIL</t>
  </si>
  <si>
    <t>SERVICIOS ORGANIZADOS DE SEGURIDAD, SOCIEDAD ANONIMA.</t>
  </si>
  <si>
    <t>S.O.S.</t>
  </si>
  <si>
    <t>SERVICIOS PROFESIONALES DE VIGILANCIA, SOCIEDAD ANÓNIMA.</t>
  </si>
  <si>
    <t>SECUR</t>
  </si>
  <si>
    <t>SERVICIOS SUPERIORES DE SEGURIDAD, SOCIEDAD ANÓNIMA.</t>
  </si>
  <si>
    <t>SERSUSA</t>
  </si>
  <si>
    <t>SERVICIOS UNIDOS DE SEGURIDAD, SOCIEDAD ANÓNIMA.</t>
  </si>
  <si>
    <t>SEUS</t>
  </si>
  <si>
    <t>SERVICIOS Y ORGANIZACION DE SEGURIDAD COMERCIAL E INDUSTRIAL, SOCIEDAD ANONIMA.</t>
  </si>
  <si>
    <t>SEGURISA</t>
  </si>
  <si>
    <t>SERVIVA, SOCIEDAD ANÓNIMA.</t>
  </si>
  <si>
    <t>SERVIVA</t>
  </si>
  <si>
    <t>SERVIVIGILANCIA INTEGRAL, EMPRESARIAL, CORPORATIVA, PRIVADA, SOCIEDAD ANÓNIMA.</t>
  </si>
  <si>
    <t>SIECOP</t>
  </si>
  <si>
    <t>SIERRA MAESTRA, SOCIEDAD ANONIMA.</t>
  </si>
  <si>
    <t>SKY RANGER</t>
  </si>
  <si>
    <t>SIS, SOCIEDAD ANÓNIMA.</t>
  </si>
  <si>
    <t>SISTEMA INTEGRAL DE SEGURIDAD</t>
  </si>
  <si>
    <t>SISTEMAS DE INVESTIGACIONES PRIVADAS Y SEGURIDAD, SOCIEDAD ANONIMA.</t>
  </si>
  <si>
    <t>SIGILO</t>
  </si>
  <si>
    <t>SISTEMAS DE SEGURIDAD, SOCIEDAD ANÓNIMA.</t>
  </si>
  <si>
    <t>SISTEMAS DE SEGURIDAD, S.A.</t>
  </si>
  <si>
    <t>SISTEMAS GLOBALES DE SEGURIDAD, SOCIEDAD ANÓNIMA.</t>
  </si>
  <si>
    <t>GLOSS</t>
  </si>
  <si>
    <t>SISTEMAS INTEGRADOS GUATEMALTECOS DE SEGURIDAD, SOCIEDAD ANÓNIMA.</t>
  </si>
  <si>
    <t>SIGSESA</t>
  </si>
  <si>
    <t>SISTEMAS INTEGRALES DE PROTECCIÓN, SOCIEDAD ANÓNIMA.</t>
  </si>
  <si>
    <t>SIPSA</t>
  </si>
  <si>
    <t>SISTEMAS INTEGRALES DE SEGURIDAD, SOCIEDAD ANÓNIMA.</t>
  </si>
  <si>
    <t>A.S.I/CENTINELA</t>
  </si>
  <si>
    <t>SISTEMAS PROFESIONALES DE SEGURIDAD, SOCIEDAD ANÓNIMA.</t>
  </si>
  <si>
    <t>SPS</t>
  </si>
  <si>
    <t>SOLUCIONES INTEGRADAS Y PROFESIONALES EN SEGURIDAD, SOCIEDAD ANÓNIMA.</t>
  </si>
  <si>
    <t>SIPESSA</t>
  </si>
  <si>
    <t>SOLUCIONES INTEGRALES TÉCNICAS EN SEGURIDAD, SOCIEDAD ANÓNIMA.</t>
  </si>
  <si>
    <t>SITESSA</t>
  </si>
  <si>
    <t>SOSECURITY, SOCIEDAD ANONIMA.</t>
  </si>
  <si>
    <t>SOSECURITY</t>
  </si>
  <si>
    <t>STAFF DE SEGURIDAD GEVAS, SOCIEDAD ANONIMA.</t>
  </si>
  <si>
    <t>GEVAS</t>
  </si>
  <si>
    <t xml:space="preserve">SUPER CONTROL 24, SOCIEDAD ANÓNIMA.  </t>
  </si>
  <si>
    <t>SUPER CONTROL 24</t>
  </si>
  <si>
    <t>TAURUS, SOCIEDAD ANONIMA.</t>
  </si>
  <si>
    <t>TAURUS</t>
  </si>
  <si>
    <t>TECNOLOGÍA, PROTECCIÓN Y VIGILANCIA, SOCIEDAD ANONIMA.</t>
  </si>
  <si>
    <t>TECPROVISA</t>
  </si>
  <si>
    <t>TELESMARTICS, SOCIEDAD ANONIMA.</t>
  </si>
  <si>
    <t>TELESMARTICS</t>
  </si>
  <si>
    <t>TOP SECURITY, SOCIEDAD ANÓNIMA</t>
  </si>
  <si>
    <t>EMPRESA DE SEGURIDAD TOP SECURITY</t>
  </si>
  <si>
    <t>TRUST SECURITY PRIVACY, SOCIEDAD ANÓNIMA.</t>
  </si>
  <si>
    <t>TSP</t>
  </si>
  <si>
    <t>UNIDAD DE SEGURIDAD Y SERVICIOS INTEGRALES, SOCIEDAD ANONIMA.</t>
  </si>
  <si>
    <t>USI</t>
  </si>
  <si>
    <t>UNIDAD PROFESIONAL DE SEGURIDAD, SOCIEDAD ANÓNIMA.</t>
  </si>
  <si>
    <t>UPS</t>
  </si>
  <si>
    <t>V.I.P. SECURITY, SOCIEDAD ANÓNIMA.</t>
  </si>
  <si>
    <t>V.I.P. SECURITY</t>
  </si>
  <si>
    <t>V.S.R. DE GUATEMALA. SOCIEDAD ANONIMA.</t>
  </si>
  <si>
    <t>V.S.R. DE GUATEMALA</t>
  </si>
  <si>
    <t>VIGILANCIA E INVESTIGACIONES PRIVADAS VIP, SOCIEDAD ANÓNIMA.</t>
  </si>
  <si>
    <t>VIP</t>
  </si>
  <si>
    <t>VIGILANCIA Y PROTECCIÓN CORPORATIVA, SOCIEDAD ANONIMA.</t>
  </si>
  <si>
    <t>VICORSA</t>
  </si>
  <si>
    <t>VIGILANCIA Y PROTECCION DELTA, SOCIEDAD ANONIMA.</t>
  </si>
  <si>
    <t>DELTA</t>
  </si>
  <si>
    <t>VIGILANCIA Y SEGURIDAD EMPRESARIAL DE GUATEMALA, SOCIEDAD ANÓNIMA.</t>
  </si>
  <si>
    <t>VISEGUA</t>
  </si>
  <si>
    <t>VIGILANCIA Y SEGURIDAD MI PAIS, SOCIEDAD ANONIMA.</t>
  </si>
  <si>
    <t>VISEPA</t>
  </si>
  <si>
    <t>VIGILANCIA Y SERVICIOS, SOCIEDAD ANÓNIMA.</t>
  </si>
  <si>
    <t>VISERSA</t>
  </si>
  <si>
    <t>VISECORP VIGILANCIA Y SEGURIDAD CORPORATIVA GUATEMALA, SOCIEDAD ANONIMA.</t>
  </si>
  <si>
    <t>VISECORP</t>
  </si>
  <si>
    <t>WACKENHUT DE GUATEMALA, SOCIEDAD ANÓNIMA.</t>
  </si>
  <si>
    <t>WACKENHUT DE GUATEMALA</t>
  </si>
  <si>
    <t>WACKENHUT ELECTRONICA, SOCIEDAD ANÓNIMA.</t>
  </si>
  <si>
    <t>WACTRON</t>
  </si>
  <si>
    <t>ZABDI, SOCIEDAD ANONIMA.</t>
  </si>
  <si>
    <t>OFICINA PRIVADA DE INVESTIGACIONES O.P.I.</t>
  </si>
  <si>
    <t>INVESTIGADOR INDIVIDUAL A TITULO PERSONAL</t>
  </si>
  <si>
    <t>ESCOLTAS INDIVIDUALES A TITULO PERSONAL</t>
  </si>
  <si>
    <t>TOTAL</t>
  </si>
  <si>
    <t>REPORTE DE PRESTADORES DE SERVICIOS DE SEGURIDAD PRIVADA CON CREDENCIALES VIGENTES CORRESPONDIENTE AL 31 DE MARZO DE 2023</t>
  </si>
  <si>
    <t>COMANDO ELITE, SOCIEDAD ANÓNIMA</t>
  </si>
  <si>
    <t>COMANDO ELITE</t>
  </si>
  <si>
    <t>GUARDIA INDUSTRIAL DE GUATEMALA, SOCIEDAD ANONIMA.</t>
  </si>
  <si>
    <t>SECURE LOGISTICS DE GUATEMALA, SOCIEDAD ANÓNIMA.</t>
  </si>
  <si>
    <t>SECURE LOGISTICS DE GUATEMALA</t>
  </si>
  <si>
    <t>INVESTIGADORES INDIVIDUALES A TITULO PERSONAL</t>
  </si>
  <si>
    <t>ESCOLTA INDIVIDUAL A TITULO PERSONAL</t>
  </si>
  <si>
    <t>REPORTE DE PRESTADORES DE SERVICIOS DE SEGURIDAD PRIVADA CON CREDENCIALES VIGENTES CORRESPONDIENTE AL 30 DE ABRIL DE 2023</t>
  </si>
  <si>
    <t>vigilancia electronica</t>
  </si>
  <si>
    <t>dragones</t>
  </si>
  <si>
    <t>REPORTE DE PRESTADORES DE SERVICIOS DE SEGURIDAD PRIVADA CON CREDENCIALES VIGENTES CORRESPONDIENTE AL 30 DE SEPTIEMBRE DE 2023</t>
  </si>
  <si>
    <t>ADMINISTRADORA DE RECURSOS PARA CONTINGENCIAS, SOCIEDAD ANÓNIMA.</t>
  </si>
  <si>
    <t>ALARMAS DE OCCIDENTE, SOCIEDAD ANÓNIMA.</t>
  </si>
  <si>
    <t>ALFA SECURITY, SOCIEDAD ANÓNIMA.</t>
  </si>
  <si>
    <t>ALFA UNO, SOCIEDAD ANÓNIMA.</t>
  </si>
  <si>
    <t>ASTERISCO INVERSIONES, SOCIEDAD ANÓNIMA.</t>
  </si>
  <si>
    <t>CORPORACION  DE FUERZAS ESPECIALES ELITE, SOCIEDAD ANONIMA</t>
  </si>
  <si>
    <t>CORPORACIÓN PRIVADA DE INVESTIGACIÓN Y VIGILANCIA COPIV TIKAL, SOCIEDAD
ANÓNIMA.</t>
  </si>
  <si>
    <t xml:space="preserve">COPIV TIKAL </t>
  </si>
  <si>
    <t>DEFENSA INTEGRAL, SOCIEDAD ANÓNIMA</t>
  </si>
  <si>
    <t>DEFENSA INTEGRAL</t>
  </si>
  <si>
    <t>ESPARTA GLOBAL SYSTEM, SOCIEDAD ANÓNIMA</t>
  </si>
  <si>
    <t>ESPARTA GLOBAL SYSTEM</t>
  </si>
  <si>
    <t>FUERZA DE SEGURIDAD PRIVADA, SOCIEDAD ANONIMA.</t>
  </si>
  <si>
    <t>GIRA, SOCIEDAD ANÓNIMA.</t>
  </si>
  <si>
    <t>GRUPO DE ASISTENCIA DE SEGURIDAD PRIVADA, SOCIEDAD ANÓNIMA.</t>
  </si>
  <si>
    <t>GRUPO DE SEGURIDAD PARTICULAR FORTALEZA, SOCIEDAD ANÓNIMA.</t>
  </si>
  <si>
    <t>GUARDIA INDUSTRIAL, SOCIEDAD ANONIMA.</t>
  </si>
  <si>
    <t>JERICO, SOCIEDAD ANÓNIMA.</t>
  </si>
  <si>
    <t>SERVICIOS INTEGRADOS DE SEGURIDAD</t>
  </si>
  <si>
    <r>
      <rPr>
        <sz val="11"/>
        <color theme="1"/>
        <rFont val="DINPro-Medium"/>
        <charset val="134"/>
      </rPr>
      <t xml:space="preserve">SECURE LOGISTICS DE GUATEMALA, SOCIEDAD ANÓNIMA. </t>
    </r>
    <r>
      <rPr>
        <sz val="11"/>
        <color theme="0"/>
        <rFont val="DINPro-Medium"/>
        <charset val="134"/>
      </rPr>
      <t>antes one guard</t>
    </r>
  </si>
  <si>
    <t>ORGANIZACIÓN DE SISTEMAS DE SEGURIDAD INTEGRAL E INVESTIGACIONES, SOCIEDAD ANÓNIMA.</t>
  </si>
  <si>
    <t>PROTECCIÓN DIGITAL, SOCIEDAD ANÓNIMA</t>
  </si>
  <si>
    <t>PRODISA</t>
  </si>
  <si>
    <t>SANMAR, SOCIEDAD ANÓNIMA.</t>
  </si>
  <si>
    <t>SDS SEGURIDAD INFORMACION Y TECNOLOGIA, SOCIEDAD ANÓNIMA</t>
  </si>
  <si>
    <t>SDS SEGURIDAD INFORMACION Y TECNOLOGIA</t>
  </si>
  <si>
    <t>SEGURIDAD AGRICOLA MOTAGUA, SOCIEDAD ANONIMA.</t>
  </si>
  <si>
    <t>SEGURIDAD, TRANSPORTES Y SERVICIOS DE PERSONAL, SOCIEDAD ANÓNIMA.</t>
  </si>
  <si>
    <t>SERVICIO DE SEGURIDAD INTEGRAL, SOCIEDAD ANÓNIMA.</t>
  </si>
  <si>
    <t>SERVICIOS DE INVESTIGACIONES PRIVADAS PROFESIONALES, SOCIEDAD ANÓNIMA.</t>
  </si>
  <si>
    <t>SERVICIOS DE PROTECCION PARTICULAR SERPROP</t>
  </si>
  <si>
    <t>SERVICIOS DE SEGURIDAD Y CONTROL INTERNO SOCIEDAD ANÓNIMA.</t>
  </si>
  <si>
    <t>SEGURIDAD Y CONTROL INTERNO</t>
  </si>
  <si>
    <t>SERVICIOS ESTRATEGICOS DE SEGURIDAD DE GUATEMALA, SOCIEDAD ANONIMA.</t>
  </si>
  <si>
    <t>SERVICIOS ESTRATEGICOS Y EMPRESARIALES DE SEGURIDAD, SOCIEDAD ANONIMA.</t>
  </si>
  <si>
    <t>SERVICIOS GUATEMALTECOS DE PROTECCIÓN, SOCIEDAD ANONIMA.</t>
  </si>
  <si>
    <t>SUPER CONTROL 24, SOCIEDAD ANÓNIMA.</t>
  </si>
  <si>
    <t>TITANIUM SECURITY, SOCIEDAD ANÓNIMA</t>
  </si>
  <si>
    <t>TITANIUM</t>
  </si>
  <si>
    <t>REGISTRO DE PRESTADORES DE SERVICIOS DE SEGURIDAD PRIVADA</t>
  </si>
  <si>
    <t>DECRETO NÚMERO 52-2010 LEY QUE REGULA LOS SERVICIOS DE SEGURIDAD PRIVADA, ARTÍCULO 7, LITERAL f.</t>
  </si>
  <si>
    <t>CORRESPONDIENTE AL PERÍODO 2021</t>
  </si>
  <si>
    <t>CLASIFICACIÓN</t>
  </si>
  <si>
    <t>NOMBRES</t>
  </si>
  <si>
    <t>APELLIDOS</t>
  </si>
  <si>
    <t>INSTRUCTOR</t>
  </si>
  <si>
    <t>RUBÉN  DE JESÚS</t>
  </si>
  <si>
    <t>ARREAGA COJÓM</t>
  </si>
  <si>
    <t>INSTRUCTORA</t>
  </si>
  <si>
    <t>BLANCA  MARICRUZ</t>
  </si>
  <si>
    <t>ESCOBAR  AGUILAR</t>
  </si>
  <si>
    <t>DOLORES</t>
  </si>
  <si>
    <t>FELIPE LOPEZ</t>
  </si>
  <si>
    <t>FRANCISCO JAVIER</t>
  </si>
  <si>
    <t>TENÍ BATEN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</si>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</sst>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rgb="FF000000"/>
      <name val="DINPro-Medium"/>
      <charset val="134"/>
    </font>
    <font>
      <sz val="18"/>
      <color theme="1"/>
      <name val="DINPro-Medium"/>
      <charset val="134"/>
    </font>
    <font>
      <b/>
      <sz val="18"/>
      <color theme="1"/>
      <name val="DINPro-Medium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indexed="8"/>
      <name val="Calibri"/>
      <charset val="134"/>
    </font>
    <font>
      <sz val="11"/>
      <name val="Calibri"/>
      <charset val="134"/>
    </font>
    <font>
      <sz val="11"/>
      <color theme="1"/>
      <name val="DINPro-Medium"/>
      <charset val="134"/>
    </font>
    <font>
      <b/>
      <sz val="11"/>
      <name val="DINPro-Medium"/>
      <charset val="134"/>
    </font>
    <font>
      <sz val="14"/>
      <color theme="1"/>
      <name val="DINPro-Medium"/>
      <charset val="134"/>
    </font>
    <font>
      <sz val="14"/>
      <name val="DINPro-Medium"/>
      <charset val="134"/>
    </font>
    <font>
      <b/>
      <sz val="11"/>
      <color theme="1"/>
      <name val="DINPro-Medium"/>
      <charset val="134"/>
    </font>
    <font>
      <b/>
      <sz val="12"/>
      <name val="DINPro-Medium"/>
      <charset val="134"/>
    </font>
    <font>
      <sz val="11"/>
      <name val="DINPro-Medium"/>
      <charset val="134"/>
    </font>
    <font>
      <u/>
      <sz val="11"/>
      <color theme="1"/>
      <name val="DINPro-Medium"/>
      <charset val="134"/>
    </font>
    <font>
      <b/>
      <u/>
      <sz val="11"/>
      <name val="DINPro-Medium"/>
      <charset val="134"/>
    </font>
    <font>
      <b/>
      <sz val="12"/>
      <color rgb="FFFF0000"/>
      <name val="DINPro-Medium"/>
      <charset val="134"/>
    </font>
    <font>
      <sz val="11"/>
      <color theme="0"/>
      <name val="DINPro-Medium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BECAC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"/>
  <sheetViews>
    <sheetView showGridLines="0" zoomScale="85" zoomScaleNormal="85" zoomScaleSheetLayoutView="124" workbookViewId="0">
      <pane ySplit="4" topLeftCell="A239" activePane="bottomLeft" state="frozen"/>
      <selection pane="bottomLeft" activeCell="C10" sqref="C10"/>
    </sheetView>
  </sheetViews>
  <sheetFormatPr baseColWidth="10" defaultColWidth="11.42578125" defaultRowHeight="16.5"/>
  <cols>
    <col min="1" max="1" width="11.42578125" style="11"/>
    <col min="2" max="2" width="38.28515625" style="12" customWidth="1"/>
    <col min="3" max="3" width="27.5703125" style="11" customWidth="1"/>
    <col min="4" max="4" width="30.28515625" style="13" customWidth="1"/>
    <col min="5" max="5" width="30.28515625" style="11" customWidth="1"/>
    <col min="6" max="16384" width="11.42578125" style="11"/>
  </cols>
  <sheetData>
    <row r="1" spans="1:4" ht="20.25">
      <c r="A1" s="37" t="s">
        <v>0</v>
      </c>
      <c r="B1" s="37"/>
      <c r="C1" s="37"/>
      <c r="D1" s="38"/>
    </row>
    <row r="2" spans="1:4" ht="20.25">
      <c r="A2" s="39" t="s">
        <v>1</v>
      </c>
      <c r="B2" s="39"/>
      <c r="C2" s="39"/>
      <c r="D2" s="40"/>
    </row>
    <row r="3" spans="1:4" ht="47.1" customHeight="1">
      <c r="A3" s="39" t="s">
        <v>2</v>
      </c>
      <c r="B3" s="39"/>
      <c r="C3" s="39"/>
      <c r="D3" s="40"/>
    </row>
    <row r="4" spans="1:4" ht="33">
      <c r="A4" s="29" t="s">
        <v>3</v>
      </c>
      <c r="B4" s="30" t="s">
        <v>4</v>
      </c>
      <c r="C4" s="31" t="s">
        <v>5</v>
      </c>
      <c r="D4" s="34" t="s">
        <v>6</v>
      </c>
    </row>
    <row r="5" spans="1:4" ht="49.5">
      <c r="A5" s="18">
        <v>1</v>
      </c>
      <c r="B5" s="17" t="s">
        <v>7</v>
      </c>
      <c r="C5" s="18" t="s">
        <v>8</v>
      </c>
      <c r="D5" s="35">
        <v>24</v>
      </c>
    </row>
    <row r="6" spans="1:4" ht="33">
      <c r="A6" s="18">
        <v>2</v>
      </c>
      <c r="B6" s="17" t="s">
        <v>9</v>
      </c>
      <c r="C6" s="18" t="s">
        <v>10</v>
      </c>
      <c r="D6" s="35">
        <v>23</v>
      </c>
    </row>
    <row r="7" spans="1:4" ht="49.5">
      <c r="A7" s="18">
        <v>3</v>
      </c>
      <c r="B7" s="17" t="s">
        <v>11</v>
      </c>
      <c r="C7" s="18" t="s">
        <v>12</v>
      </c>
      <c r="D7" s="35">
        <v>13</v>
      </c>
    </row>
    <row r="8" spans="1:4" ht="49.5">
      <c r="A8" s="18">
        <v>4</v>
      </c>
      <c r="B8" s="17" t="s">
        <v>13</v>
      </c>
      <c r="C8" s="18" t="s">
        <v>14</v>
      </c>
      <c r="D8" s="19">
        <v>0</v>
      </c>
    </row>
    <row r="9" spans="1:4" ht="33">
      <c r="A9" s="18">
        <v>5</v>
      </c>
      <c r="B9" s="17" t="s">
        <v>15</v>
      </c>
      <c r="C9" s="18" t="s">
        <v>16</v>
      </c>
      <c r="D9" s="35">
        <v>21</v>
      </c>
    </row>
    <row r="10" spans="1:4" ht="33">
      <c r="A10" s="18">
        <v>6</v>
      </c>
      <c r="B10" s="17" t="s">
        <v>17</v>
      </c>
      <c r="C10" s="18" t="s">
        <v>18</v>
      </c>
      <c r="D10" s="19">
        <v>0</v>
      </c>
    </row>
    <row r="11" spans="1:4" ht="33">
      <c r="A11" s="18">
        <v>7</v>
      </c>
      <c r="B11" s="17" t="s">
        <v>19</v>
      </c>
      <c r="C11" s="18" t="s">
        <v>20</v>
      </c>
      <c r="D11" s="35">
        <v>335</v>
      </c>
    </row>
    <row r="12" spans="1:4" ht="33">
      <c r="A12" s="18">
        <v>8</v>
      </c>
      <c r="B12" s="17" t="s">
        <v>21</v>
      </c>
      <c r="C12" s="18" t="s">
        <v>22</v>
      </c>
      <c r="D12" s="35">
        <v>66</v>
      </c>
    </row>
    <row r="13" spans="1:4" ht="33">
      <c r="A13" s="18">
        <v>9</v>
      </c>
      <c r="B13" s="17" t="s">
        <v>23</v>
      </c>
      <c r="C13" s="18" t="s">
        <v>24</v>
      </c>
      <c r="D13" s="35">
        <v>25</v>
      </c>
    </row>
    <row r="14" spans="1:4" ht="17.25">
      <c r="A14" s="18">
        <v>10</v>
      </c>
      <c r="B14" s="17" t="s">
        <v>25</v>
      </c>
      <c r="C14" s="18" t="s">
        <v>26</v>
      </c>
      <c r="D14" s="35">
        <v>1466</v>
      </c>
    </row>
    <row r="15" spans="1:4" ht="33">
      <c r="A15" s="18">
        <v>11</v>
      </c>
      <c r="B15" s="17" t="s">
        <v>27</v>
      </c>
      <c r="C15" s="18" t="s">
        <v>28</v>
      </c>
      <c r="D15" s="19">
        <v>0</v>
      </c>
    </row>
    <row r="16" spans="1:4" ht="17.25">
      <c r="A16" s="18">
        <v>12</v>
      </c>
      <c r="B16" s="17" t="s">
        <v>29</v>
      </c>
      <c r="C16" s="18" t="s">
        <v>30</v>
      </c>
      <c r="D16" s="35">
        <v>12</v>
      </c>
    </row>
    <row r="17" spans="1:4" ht="17.25">
      <c r="A17" s="18">
        <v>13</v>
      </c>
      <c r="B17" s="17" t="s">
        <v>31</v>
      </c>
      <c r="C17" s="18" t="s">
        <v>32</v>
      </c>
      <c r="D17" s="19">
        <v>0</v>
      </c>
    </row>
    <row r="18" spans="1:4" ht="49.5">
      <c r="A18" s="18">
        <v>14</v>
      </c>
      <c r="B18" s="17" t="s">
        <v>33</v>
      </c>
      <c r="C18" s="18" t="s">
        <v>34</v>
      </c>
      <c r="D18" s="35">
        <v>358</v>
      </c>
    </row>
    <row r="19" spans="1:4" ht="33">
      <c r="A19" s="18">
        <v>15</v>
      </c>
      <c r="B19" s="17" t="s">
        <v>35</v>
      </c>
      <c r="C19" s="18" t="s">
        <v>36</v>
      </c>
      <c r="D19" s="19">
        <v>0</v>
      </c>
    </row>
    <row r="20" spans="1:4" ht="49.5">
      <c r="A20" s="18">
        <v>16</v>
      </c>
      <c r="B20" s="17" t="s">
        <v>37</v>
      </c>
      <c r="C20" s="18" t="s">
        <v>38</v>
      </c>
      <c r="D20" s="35">
        <v>31</v>
      </c>
    </row>
    <row r="21" spans="1:4" ht="66">
      <c r="A21" s="18">
        <v>17</v>
      </c>
      <c r="B21" s="17" t="s">
        <v>39</v>
      </c>
      <c r="C21" s="18" t="s">
        <v>40</v>
      </c>
      <c r="D21" s="19">
        <v>0</v>
      </c>
    </row>
    <row r="22" spans="1:4" ht="49.5">
      <c r="A22" s="18">
        <v>18</v>
      </c>
      <c r="B22" s="17" t="s">
        <v>41</v>
      </c>
      <c r="C22" s="18" t="s">
        <v>42</v>
      </c>
      <c r="D22" s="35">
        <v>113</v>
      </c>
    </row>
    <row r="23" spans="1:4" ht="33">
      <c r="A23" s="18">
        <v>19</v>
      </c>
      <c r="B23" s="17" t="s">
        <v>43</v>
      </c>
      <c r="C23" s="18" t="s">
        <v>44</v>
      </c>
      <c r="D23" s="35">
        <v>18</v>
      </c>
    </row>
    <row r="24" spans="1:4" ht="33">
      <c r="A24" s="18">
        <v>20</v>
      </c>
      <c r="B24" s="17" t="s">
        <v>45</v>
      </c>
      <c r="C24" s="18" t="s">
        <v>46</v>
      </c>
      <c r="D24" s="19">
        <v>0</v>
      </c>
    </row>
    <row r="25" spans="1:4" ht="33">
      <c r="A25" s="18">
        <v>21</v>
      </c>
      <c r="B25" s="17" t="s">
        <v>47</v>
      </c>
      <c r="C25" s="18" t="s">
        <v>48</v>
      </c>
      <c r="D25" s="35">
        <v>24</v>
      </c>
    </row>
    <row r="26" spans="1:4" ht="33">
      <c r="A26" s="18">
        <v>22</v>
      </c>
      <c r="B26" s="17" t="s">
        <v>49</v>
      </c>
      <c r="C26" s="18" t="s">
        <v>50</v>
      </c>
      <c r="D26" s="35">
        <v>6</v>
      </c>
    </row>
    <row r="27" spans="1:4" ht="33">
      <c r="A27" s="18">
        <v>23</v>
      </c>
      <c r="B27" s="17" t="s">
        <v>51</v>
      </c>
      <c r="C27" s="18" t="s">
        <v>52</v>
      </c>
      <c r="D27" s="35">
        <v>425</v>
      </c>
    </row>
    <row r="28" spans="1:4" ht="33">
      <c r="A28" s="18">
        <v>24</v>
      </c>
      <c r="B28" s="17" t="s">
        <v>53</v>
      </c>
      <c r="C28" s="18" t="s">
        <v>54</v>
      </c>
      <c r="D28" s="19">
        <v>0</v>
      </c>
    </row>
    <row r="29" spans="1:4" ht="33">
      <c r="A29" s="18">
        <v>25</v>
      </c>
      <c r="B29" s="17" t="s">
        <v>55</v>
      </c>
      <c r="C29" s="18" t="s">
        <v>56</v>
      </c>
      <c r="D29" s="19">
        <v>0</v>
      </c>
    </row>
    <row r="30" spans="1:4" ht="66">
      <c r="A30" s="18">
        <v>26</v>
      </c>
      <c r="B30" s="17" t="s">
        <v>57</v>
      </c>
      <c r="C30" s="18" t="s">
        <v>58</v>
      </c>
      <c r="D30" s="35">
        <v>2</v>
      </c>
    </row>
    <row r="31" spans="1:4" ht="49.5">
      <c r="A31" s="18">
        <v>27</v>
      </c>
      <c r="B31" s="17" t="s">
        <v>59</v>
      </c>
      <c r="C31" s="18" t="s">
        <v>60</v>
      </c>
      <c r="D31" s="35">
        <v>58</v>
      </c>
    </row>
    <row r="32" spans="1:4" ht="33">
      <c r="A32" s="18">
        <v>28</v>
      </c>
      <c r="B32" s="17" t="s">
        <v>61</v>
      </c>
      <c r="C32" s="18" t="s">
        <v>62</v>
      </c>
      <c r="D32" s="35">
        <v>28</v>
      </c>
    </row>
    <row r="33" spans="1:7" ht="33">
      <c r="A33" s="18">
        <v>29</v>
      </c>
      <c r="B33" s="17" t="s">
        <v>63</v>
      </c>
      <c r="C33" s="18" t="s">
        <v>64</v>
      </c>
      <c r="D33" s="19">
        <v>0</v>
      </c>
    </row>
    <row r="34" spans="1:7" ht="49.5">
      <c r="A34" s="18">
        <v>30</v>
      </c>
      <c r="B34" s="17" t="s">
        <v>65</v>
      </c>
      <c r="C34" s="18" t="s">
        <v>66</v>
      </c>
      <c r="D34" s="35">
        <v>22</v>
      </c>
    </row>
    <row r="35" spans="1:7" ht="33">
      <c r="A35" s="18">
        <v>31</v>
      </c>
      <c r="B35" s="17" t="s">
        <v>67</v>
      </c>
      <c r="C35" s="18" t="s">
        <v>68</v>
      </c>
      <c r="D35" s="35">
        <v>28</v>
      </c>
    </row>
    <row r="36" spans="1:7" ht="33">
      <c r="A36" s="18">
        <v>32</v>
      </c>
      <c r="B36" s="17" t="s">
        <v>69</v>
      </c>
      <c r="C36" s="18" t="s">
        <v>70</v>
      </c>
      <c r="D36" s="35">
        <v>22</v>
      </c>
    </row>
    <row r="37" spans="1:7" ht="49.5">
      <c r="A37" s="18">
        <v>33</v>
      </c>
      <c r="B37" s="17" t="s">
        <v>71</v>
      </c>
      <c r="C37" s="18" t="s">
        <v>72</v>
      </c>
      <c r="D37" s="35">
        <v>40</v>
      </c>
    </row>
    <row r="38" spans="1:7" ht="49.5">
      <c r="A38" s="18">
        <v>34</v>
      </c>
      <c r="B38" s="17" t="s">
        <v>73</v>
      </c>
      <c r="C38" s="18" t="s">
        <v>74</v>
      </c>
      <c r="D38" s="35">
        <v>209</v>
      </c>
      <c r="F38" s="11">
        <v>136</v>
      </c>
      <c r="G38" s="11">
        <v>73</v>
      </c>
    </row>
    <row r="39" spans="1:7" ht="17.25">
      <c r="A39" s="18">
        <v>35</v>
      </c>
      <c r="B39" s="17" t="s">
        <v>75</v>
      </c>
      <c r="C39" s="18" t="s">
        <v>76</v>
      </c>
      <c r="D39" s="35">
        <v>8</v>
      </c>
    </row>
    <row r="40" spans="1:7" ht="49.5">
      <c r="A40" s="18">
        <v>36</v>
      </c>
      <c r="B40" s="17" t="s">
        <v>77</v>
      </c>
      <c r="C40" s="18" t="s">
        <v>78</v>
      </c>
      <c r="D40" s="19">
        <v>0</v>
      </c>
    </row>
    <row r="41" spans="1:7" ht="33">
      <c r="A41" s="18">
        <v>37</v>
      </c>
      <c r="B41" s="17" t="s">
        <v>79</v>
      </c>
      <c r="C41" s="18" t="s">
        <v>80</v>
      </c>
      <c r="D41" s="19">
        <v>0</v>
      </c>
    </row>
    <row r="42" spans="1:7" ht="33">
      <c r="A42" s="18">
        <v>38</v>
      </c>
      <c r="B42" s="17" t="s">
        <v>81</v>
      </c>
      <c r="C42" s="18" t="s">
        <v>82</v>
      </c>
      <c r="D42" s="19">
        <v>0</v>
      </c>
    </row>
    <row r="43" spans="1:7" ht="49.5">
      <c r="A43" s="18">
        <v>39</v>
      </c>
      <c r="B43" s="17" t="s">
        <v>83</v>
      </c>
      <c r="C43" s="18" t="s">
        <v>84</v>
      </c>
      <c r="D43" s="35">
        <v>125</v>
      </c>
    </row>
    <row r="44" spans="1:7" ht="49.5">
      <c r="A44" s="18">
        <v>40</v>
      </c>
      <c r="B44" s="17" t="s">
        <v>85</v>
      </c>
      <c r="C44" s="18" t="s">
        <v>86</v>
      </c>
      <c r="D44" s="19">
        <v>0</v>
      </c>
    </row>
    <row r="45" spans="1:7" ht="49.5">
      <c r="A45" s="18">
        <v>41</v>
      </c>
      <c r="B45" s="17" t="s">
        <v>87</v>
      </c>
      <c r="C45" s="18" t="s">
        <v>88</v>
      </c>
      <c r="D45" s="35">
        <v>3</v>
      </c>
    </row>
    <row r="46" spans="1:7" ht="49.5">
      <c r="A46" s="18">
        <v>42</v>
      </c>
      <c r="B46" s="17" t="s">
        <v>89</v>
      </c>
      <c r="C46" s="18" t="s">
        <v>90</v>
      </c>
      <c r="D46" s="35">
        <v>94</v>
      </c>
    </row>
    <row r="47" spans="1:7" ht="33">
      <c r="A47" s="18">
        <v>43</v>
      </c>
      <c r="B47" s="17" t="s">
        <v>91</v>
      </c>
      <c r="C47" s="18" t="s">
        <v>92</v>
      </c>
      <c r="D47" s="35">
        <v>37</v>
      </c>
    </row>
    <row r="48" spans="1:7" ht="49.5">
      <c r="A48" s="18">
        <v>44</v>
      </c>
      <c r="B48" s="17" t="s">
        <v>93</v>
      </c>
      <c r="C48" s="18" t="s">
        <v>94</v>
      </c>
      <c r="D48" s="19">
        <v>0</v>
      </c>
    </row>
    <row r="49" spans="1:7" ht="49.5">
      <c r="A49" s="18">
        <v>45</v>
      </c>
      <c r="B49" s="17" t="s">
        <v>95</v>
      </c>
      <c r="C49" s="18" t="s">
        <v>96</v>
      </c>
      <c r="D49" s="35">
        <v>29</v>
      </c>
    </row>
    <row r="50" spans="1:7" ht="49.5">
      <c r="A50" s="18">
        <v>46</v>
      </c>
      <c r="B50" s="17" t="s">
        <v>97</v>
      </c>
      <c r="C50" s="18" t="s">
        <v>98</v>
      </c>
      <c r="D50" s="19">
        <v>0</v>
      </c>
    </row>
    <row r="51" spans="1:7" ht="66">
      <c r="A51" s="18">
        <v>47</v>
      </c>
      <c r="B51" s="17" t="s">
        <v>99</v>
      </c>
      <c r="C51" s="18" t="s">
        <v>100</v>
      </c>
      <c r="D51" s="35">
        <v>5</v>
      </c>
    </row>
    <row r="52" spans="1:7" ht="33">
      <c r="A52" s="18">
        <v>48</v>
      </c>
      <c r="B52" s="17" t="s">
        <v>101</v>
      </c>
      <c r="C52" s="18" t="s">
        <v>102</v>
      </c>
      <c r="D52" s="35">
        <v>6</v>
      </c>
    </row>
    <row r="53" spans="1:7" ht="33">
      <c r="A53" s="18">
        <v>49</v>
      </c>
      <c r="B53" s="17" t="s">
        <v>103</v>
      </c>
      <c r="C53" s="18" t="s">
        <v>104</v>
      </c>
      <c r="D53" s="19">
        <v>0</v>
      </c>
    </row>
    <row r="54" spans="1:7" ht="33">
      <c r="A54" s="18">
        <v>50</v>
      </c>
      <c r="B54" s="17" t="s">
        <v>105</v>
      </c>
      <c r="C54" s="18" t="s">
        <v>106</v>
      </c>
      <c r="D54" s="19">
        <v>0</v>
      </c>
    </row>
    <row r="55" spans="1:7" ht="33">
      <c r="A55" s="18">
        <v>51</v>
      </c>
      <c r="B55" s="17" t="s">
        <v>107</v>
      </c>
      <c r="C55" s="18" t="s">
        <v>108</v>
      </c>
      <c r="D55" s="35">
        <v>1</v>
      </c>
    </row>
    <row r="56" spans="1:7" ht="49.5">
      <c r="A56" s="18">
        <v>52</v>
      </c>
      <c r="B56" s="17" t="s">
        <v>109</v>
      </c>
      <c r="C56" s="18" t="s">
        <v>110</v>
      </c>
      <c r="D56" s="35">
        <v>6</v>
      </c>
    </row>
    <row r="57" spans="1:7" ht="33">
      <c r="A57" s="18">
        <v>53</v>
      </c>
      <c r="B57" s="17" t="s">
        <v>111</v>
      </c>
      <c r="C57" s="18" t="s">
        <v>112</v>
      </c>
      <c r="D57" s="19">
        <v>135</v>
      </c>
      <c r="F57" s="11">
        <v>55</v>
      </c>
      <c r="G57" s="11">
        <v>35</v>
      </c>
    </row>
    <row r="58" spans="1:7" ht="33">
      <c r="A58" s="18">
        <v>54</v>
      </c>
      <c r="B58" s="17" t="s">
        <v>113</v>
      </c>
      <c r="C58" s="18" t="s">
        <v>114</v>
      </c>
      <c r="D58" s="35">
        <v>10</v>
      </c>
    </row>
    <row r="59" spans="1:7" ht="49.5">
      <c r="A59" s="18">
        <v>55</v>
      </c>
      <c r="B59" s="17" t="s">
        <v>115</v>
      </c>
      <c r="C59" s="18" t="s">
        <v>116</v>
      </c>
      <c r="D59" s="19">
        <v>0</v>
      </c>
    </row>
    <row r="60" spans="1:7" ht="33">
      <c r="A60" s="18">
        <v>56</v>
      </c>
      <c r="B60" s="17" t="s">
        <v>117</v>
      </c>
      <c r="C60" s="18" t="s">
        <v>118</v>
      </c>
      <c r="D60" s="35">
        <v>15</v>
      </c>
      <c r="F60" s="11">
        <v>12</v>
      </c>
      <c r="G60" s="11">
        <v>3</v>
      </c>
    </row>
    <row r="61" spans="1:7" ht="49.5">
      <c r="A61" s="18">
        <v>57</v>
      </c>
      <c r="B61" s="17" t="s">
        <v>119</v>
      </c>
      <c r="C61" s="18" t="s">
        <v>120</v>
      </c>
      <c r="D61" s="35">
        <v>3</v>
      </c>
    </row>
    <row r="62" spans="1:7" ht="33">
      <c r="A62" s="18">
        <v>58</v>
      </c>
      <c r="B62" s="17" t="s">
        <v>121</v>
      </c>
      <c r="C62" s="18" t="s">
        <v>122</v>
      </c>
      <c r="D62" s="35">
        <v>204</v>
      </c>
    </row>
    <row r="63" spans="1:7" ht="33">
      <c r="A63" s="18">
        <v>59</v>
      </c>
      <c r="B63" s="17" t="s">
        <v>123</v>
      </c>
      <c r="C63" s="18" t="s">
        <v>124</v>
      </c>
      <c r="D63" s="35">
        <v>32</v>
      </c>
      <c r="F63" s="11">
        <v>25</v>
      </c>
      <c r="G63" s="33">
        <v>7</v>
      </c>
    </row>
    <row r="64" spans="1:7" ht="33">
      <c r="A64" s="18">
        <v>60</v>
      </c>
      <c r="B64" s="17" t="s">
        <v>125</v>
      </c>
      <c r="C64" s="18" t="s">
        <v>126</v>
      </c>
      <c r="D64" s="35">
        <v>12</v>
      </c>
    </row>
    <row r="65" spans="1:4" ht="33">
      <c r="A65" s="18">
        <v>61</v>
      </c>
      <c r="B65" s="17" t="s">
        <v>127</v>
      </c>
      <c r="C65" s="18" t="s">
        <v>128</v>
      </c>
      <c r="D65" s="19">
        <v>0</v>
      </c>
    </row>
    <row r="66" spans="1:4" ht="33">
      <c r="A66" s="18">
        <v>62</v>
      </c>
      <c r="B66" s="17" t="s">
        <v>129</v>
      </c>
      <c r="C66" s="18" t="s">
        <v>130</v>
      </c>
      <c r="D66" s="35">
        <v>3</v>
      </c>
    </row>
    <row r="67" spans="1:4" ht="33">
      <c r="A67" s="18">
        <v>63</v>
      </c>
      <c r="B67" s="17" t="s">
        <v>131</v>
      </c>
      <c r="C67" s="18" t="s">
        <v>132</v>
      </c>
      <c r="D67" s="19">
        <v>0</v>
      </c>
    </row>
    <row r="68" spans="1:4" ht="49.5">
      <c r="A68" s="18">
        <v>64</v>
      </c>
      <c r="B68" s="17" t="s">
        <v>133</v>
      </c>
      <c r="C68" s="18" t="s">
        <v>134</v>
      </c>
      <c r="D68" s="19">
        <v>0</v>
      </c>
    </row>
    <row r="69" spans="1:4" ht="17.25">
      <c r="A69" s="18">
        <v>65</v>
      </c>
      <c r="B69" s="17" t="s">
        <v>135</v>
      </c>
      <c r="C69" s="18" t="s">
        <v>136</v>
      </c>
      <c r="D69" s="19">
        <v>0</v>
      </c>
    </row>
    <row r="70" spans="1:4" ht="33">
      <c r="A70" s="18">
        <v>66</v>
      </c>
      <c r="B70" s="17" t="s">
        <v>137</v>
      </c>
      <c r="C70" s="18" t="s">
        <v>138</v>
      </c>
      <c r="D70" s="35">
        <v>21</v>
      </c>
    </row>
    <row r="71" spans="1:4" ht="33">
      <c r="A71" s="18">
        <v>67</v>
      </c>
      <c r="B71" s="17" t="s">
        <v>139</v>
      </c>
      <c r="C71" s="18" t="s">
        <v>140</v>
      </c>
      <c r="D71" s="35">
        <v>44</v>
      </c>
    </row>
    <row r="72" spans="1:4" ht="17.25">
      <c r="A72" s="18">
        <v>68</v>
      </c>
      <c r="B72" s="17" t="s">
        <v>141</v>
      </c>
      <c r="C72" s="18" t="s">
        <v>142</v>
      </c>
      <c r="D72" s="19">
        <v>0</v>
      </c>
    </row>
    <row r="73" spans="1:4" ht="17.25">
      <c r="A73" s="18">
        <v>69</v>
      </c>
      <c r="B73" s="17" t="s">
        <v>143</v>
      </c>
      <c r="C73" s="18" t="s">
        <v>144</v>
      </c>
      <c r="D73" s="19">
        <v>385</v>
      </c>
    </row>
    <row r="74" spans="1:4" ht="33">
      <c r="A74" s="18">
        <v>70</v>
      </c>
      <c r="B74" s="17" t="s">
        <v>145</v>
      </c>
      <c r="C74" s="18" t="s">
        <v>146</v>
      </c>
      <c r="D74" s="19">
        <v>21</v>
      </c>
    </row>
    <row r="75" spans="1:4" ht="49.5">
      <c r="A75" s="18">
        <v>71</v>
      </c>
      <c r="B75" s="17" t="s">
        <v>147</v>
      </c>
      <c r="C75" s="18" t="s">
        <v>148</v>
      </c>
      <c r="D75" s="19">
        <v>2</v>
      </c>
    </row>
    <row r="76" spans="1:4" ht="33">
      <c r="A76" s="18">
        <v>72</v>
      </c>
      <c r="B76" s="17" t="s">
        <v>149</v>
      </c>
      <c r="C76" s="18" t="s">
        <v>150</v>
      </c>
      <c r="D76" s="19">
        <v>12</v>
      </c>
    </row>
    <row r="77" spans="1:4" ht="33">
      <c r="A77" s="18">
        <v>73</v>
      </c>
      <c r="B77" s="17" t="s">
        <v>151</v>
      </c>
      <c r="C77" s="18" t="s">
        <v>152</v>
      </c>
      <c r="D77" s="19">
        <v>66</v>
      </c>
    </row>
    <row r="78" spans="1:4" ht="49.5">
      <c r="A78" s="18">
        <v>74</v>
      </c>
      <c r="B78" s="17" t="s">
        <v>153</v>
      </c>
      <c r="C78" s="18" t="s">
        <v>154</v>
      </c>
      <c r="D78" s="19">
        <v>117</v>
      </c>
    </row>
    <row r="79" spans="1:4" ht="49.5">
      <c r="A79" s="18">
        <v>75</v>
      </c>
      <c r="B79" s="17" t="s">
        <v>155</v>
      </c>
      <c r="C79" s="18" t="s">
        <v>156</v>
      </c>
      <c r="D79" s="19">
        <v>41</v>
      </c>
    </row>
    <row r="80" spans="1:4" ht="33">
      <c r="A80" s="18">
        <v>76</v>
      </c>
      <c r="B80" s="17" t="s">
        <v>157</v>
      </c>
      <c r="C80" s="18" t="s">
        <v>158</v>
      </c>
      <c r="D80" s="19">
        <v>14</v>
      </c>
    </row>
    <row r="81" spans="1:4" ht="33">
      <c r="A81" s="18">
        <v>77</v>
      </c>
      <c r="B81" s="17" t="s">
        <v>159</v>
      </c>
      <c r="C81" s="18" t="s">
        <v>160</v>
      </c>
      <c r="D81" s="19">
        <v>0</v>
      </c>
    </row>
    <row r="82" spans="1:4" ht="33">
      <c r="A82" s="18">
        <v>78</v>
      </c>
      <c r="B82" s="17" t="s">
        <v>161</v>
      </c>
      <c r="C82" s="18" t="s">
        <v>162</v>
      </c>
      <c r="D82" s="19">
        <v>11</v>
      </c>
    </row>
    <row r="83" spans="1:4" ht="49.5">
      <c r="A83" s="18">
        <v>79</v>
      </c>
      <c r="B83" s="17" t="s">
        <v>163</v>
      </c>
      <c r="C83" s="18" t="s">
        <v>164</v>
      </c>
      <c r="D83" s="19">
        <v>38</v>
      </c>
    </row>
    <row r="84" spans="1:4" ht="33">
      <c r="A84" s="18">
        <v>80</v>
      </c>
      <c r="B84" s="17" t="s">
        <v>165</v>
      </c>
      <c r="C84" s="18" t="s">
        <v>166</v>
      </c>
      <c r="D84" s="19">
        <v>0</v>
      </c>
    </row>
    <row r="85" spans="1:4" ht="33">
      <c r="A85" s="18">
        <v>81</v>
      </c>
      <c r="B85" s="17" t="s">
        <v>167</v>
      </c>
      <c r="C85" s="18" t="s">
        <v>168</v>
      </c>
      <c r="D85" s="19">
        <v>65</v>
      </c>
    </row>
    <row r="86" spans="1:4" ht="33">
      <c r="A86" s="18">
        <v>82</v>
      </c>
      <c r="B86" s="17" t="s">
        <v>169</v>
      </c>
      <c r="C86" s="18" t="s">
        <v>170</v>
      </c>
      <c r="D86" s="19">
        <v>2</v>
      </c>
    </row>
    <row r="87" spans="1:4" ht="33">
      <c r="A87" s="18">
        <v>83</v>
      </c>
      <c r="B87" s="17" t="s">
        <v>171</v>
      </c>
      <c r="C87" s="18" t="s">
        <v>172</v>
      </c>
      <c r="D87" s="19">
        <v>1</v>
      </c>
    </row>
    <row r="88" spans="1:4" ht="33">
      <c r="A88" s="18">
        <v>84</v>
      </c>
      <c r="B88" s="17" t="s">
        <v>173</v>
      </c>
      <c r="C88" s="18" t="s">
        <v>174</v>
      </c>
      <c r="D88" s="19">
        <v>80</v>
      </c>
    </row>
    <row r="89" spans="1:4" ht="33">
      <c r="A89" s="18">
        <v>85</v>
      </c>
      <c r="B89" s="17" t="s">
        <v>175</v>
      </c>
      <c r="C89" s="18" t="s">
        <v>176</v>
      </c>
      <c r="D89" s="19">
        <v>0</v>
      </c>
    </row>
    <row r="90" spans="1:4" ht="33">
      <c r="A90" s="18">
        <v>86</v>
      </c>
      <c r="B90" s="17" t="s">
        <v>177</v>
      </c>
      <c r="C90" s="18" t="s">
        <v>178</v>
      </c>
      <c r="D90" s="19">
        <v>12</v>
      </c>
    </row>
    <row r="91" spans="1:4" ht="33">
      <c r="A91" s="18">
        <v>87</v>
      </c>
      <c r="B91" s="17" t="s">
        <v>179</v>
      </c>
      <c r="C91" s="18" t="s">
        <v>180</v>
      </c>
      <c r="D91" s="19">
        <v>0</v>
      </c>
    </row>
    <row r="92" spans="1:4" ht="17.25">
      <c r="A92" s="18">
        <v>88</v>
      </c>
      <c r="B92" s="17" t="s">
        <v>181</v>
      </c>
      <c r="C92" s="18" t="s">
        <v>182</v>
      </c>
      <c r="D92" s="19">
        <v>23</v>
      </c>
    </row>
    <row r="93" spans="1:4" ht="33">
      <c r="A93" s="18">
        <v>89</v>
      </c>
      <c r="B93" s="17" t="s">
        <v>183</v>
      </c>
      <c r="C93" s="18" t="s">
        <v>184</v>
      </c>
      <c r="D93" s="19">
        <v>0</v>
      </c>
    </row>
    <row r="94" spans="1:4" ht="33">
      <c r="A94" s="18">
        <v>90</v>
      </c>
      <c r="B94" s="17" t="s">
        <v>185</v>
      </c>
      <c r="C94" s="18" t="s">
        <v>186</v>
      </c>
      <c r="D94" s="19">
        <v>0</v>
      </c>
    </row>
    <row r="95" spans="1:4" ht="17.25">
      <c r="A95" s="18">
        <v>91</v>
      </c>
      <c r="B95" s="17" t="s">
        <v>187</v>
      </c>
      <c r="C95" s="18" t="s">
        <v>188</v>
      </c>
      <c r="D95" s="19">
        <v>0</v>
      </c>
    </row>
    <row r="96" spans="1:4" ht="33">
      <c r="A96" s="18">
        <v>92</v>
      </c>
      <c r="B96" s="17" t="s">
        <v>189</v>
      </c>
      <c r="C96" s="18" t="s">
        <v>190</v>
      </c>
      <c r="D96" s="19">
        <v>498</v>
      </c>
    </row>
    <row r="97" spans="1:4" ht="33">
      <c r="A97" s="18">
        <v>93</v>
      </c>
      <c r="B97" s="17" t="s">
        <v>191</v>
      </c>
      <c r="C97" s="18" t="s">
        <v>192</v>
      </c>
      <c r="D97" s="19">
        <v>0</v>
      </c>
    </row>
    <row r="98" spans="1:4" ht="49.5">
      <c r="A98" s="18">
        <v>94</v>
      </c>
      <c r="B98" s="17" t="s">
        <v>193</v>
      </c>
      <c r="C98" s="18" t="s">
        <v>194</v>
      </c>
      <c r="D98" s="19">
        <v>31</v>
      </c>
    </row>
    <row r="99" spans="1:4" ht="33">
      <c r="A99" s="18">
        <v>95</v>
      </c>
      <c r="B99" s="17" t="s">
        <v>195</v>
      </c>
      <c r="C99" s="18" t="s">
        <v>196</v>
      </c>
      <c r="D99" s="19">
        <v>116</v>
      </c>
    </row>
    <row r="100" spans="1:4" ht="33">
      <c r="A100" s="18">
        <v>96</v>
      </c>
      <c r="B100" s="17" t="s">
        <v>197</v>
      </c>
      <c r="C100" s="18" t="s">
        <v>198</v>
      </c>
      <c r="D100" s="19">
        <v>4</v>
      </c>
    </row>
    <row r="101" spans="1:4" ht="33">
      <c r="A101" s="18">
        <v>97</v>
      </c>
      <c r="B101" s="17" t="s">
        <v>199</v>
      </c>
      <c r="C101" s="18" t="s">
        <v>200</v>
      </c>
      <c r="D101" s="19">
        <v>1</v>
      </c>
    </row>
    <row r="102" spans="1:4" ht="49.5">
      <c r="A102" s="18">
        <v>98</v>
      </c>
      <c r="B102" s="17" t="s">
        <v>201</v>
      </c>
      <c r="C102" s="18" t="s">
        <v>202</v>
      </c>
      <c r="D102" s="19">
        <v>37</v>
      </c>
    </row>
    <row r="103" spans="1:4" ht="49.5">
      <c r="A103" s="18">
        <v>99</v>
      </c>
      <c r="B103" s="17" t="s">
        <v>203</v>
      </c>
      <c r="C103" s="18" t="s">
        <v>204</v>
      </c>
      <c r="D103" s="19">
        <v>1</v>
      </c>
    </row>
    <row r="104" spans="1:4" ht="33">
      <c r="A104" s="18">
        <v>100</v>
      </c>
      <c r="B104" s="17" t="s">
        <v>205</v>
      </c>
      <c r="C104" s="18" t="s">
        <v>206</v>
      </c>
      <c r="D104" s="36">
        <v>8</v>
      </c>
    </row>
    <row r="105" spans="1:4" ht="33">
      <c r="A105" s="18">
        <v>101</v>
      </c>
      <c r="B105" s="17" t="s">
        <v>207</v>
      </c>
      <c r="C105" s="18" t="s">
        <v>208</v>
      </c>
      <c r="D105" s="19">
        <v>76</v>
      </c>
    </row>
    <row r="106" spans="1:4" ht="17.25">
      <c r="A106" s="18">
        <v>102</v>
      </c>
      <c r="B106" s="17" t="s">
        <v>209</v>
      </c>
      <c r="C106" s="18" t="s">
        <v>210</v>
      </c>
      <c r="D106" s="19">
        <v>0</v>
      </c>
    </row>
    <row r="107" spans="1:4" ht="33">
      <c r="A107" s="18">
        <v>103</v>
      </c>
      <c r="B107" s="17" t="s">
        <v>211</v>
      </c>
      <c r="C107" s="18" t="s">
        <v>212</v>
      </c>
      <c r="D107" s="19">
        <v>33</v>
      </c>
    </row>
    <row r="108" spans="1:4" ht="33">
      <c r="A108" s="18">
        <v>104</v>
      </c>
      <c r="B108" s="17" t="s">
        <v>213</v>
      </c>
      <c r="C108" s="18" t="s">
        <v>214</v>
      </c>
      <c r="D108" s="19">
        <v>0</v>
      </c>
    </row>
    <row r="109" spans="1:4" ht="33">
      <c r="A109" s="18">
        <v>105</v>
      </c>
      <c r="B109" s="17" t="s">
        <v>215</v>
      </c>
      <c r="C109" s="18" t="s">
        <v>216</v>
      </c>
      <c r="D109" s="19">
        <v>0</v>
      </c>
    </row>
    <row r="110" spans="1:4" ht="33">
      <c r="A110" s="18">
        <v>106</v>
      </c>
      <c r="B110" s="17" t="s">
        <v>217</v>
      </c>
      <c r="C110" s="18" t="s">
        <v>218</v>
      </c>
      <c r="D110" s="19">
        <v>35</v>
      </c>
    </row>
    <row r="111" spans="1:4" ht="49.5">
      <c r="A111" s="18">
        <v>107</v>
      </c>
      <c r="B111" s="17" t="s">
        <v>219</v>
      </c>
      <c r="C111" s="18" t="s">
        <v>220</v>
      </c>
      <c r="D111" s="19">
        <v>0</v>
      </c>
    </row>
    <row r="112" spans="1:4" ht="33">
      <c r="A112" s="18">
        <v>108</v>
      </c>
      <c r="B112" s="17" t="s">
        <v>221</v>
      </c>
      <c r="C112" s="18" t="s">
        <v>222</v>
      </c>
      <c r="D112" s="19">
        <v>23</v>
      </c>
    </row>
    <row r="113" spans="1:4" ht="33">
      <c r="A113" s="18">
        <v>109</v>
      </c>
      <c r="B113" s="17" t="s">
        <v>223</v>
      </c>
      <c r="C113" s="18" t="s">
        <v>224</v>
      </c>
      <c r="D113" s="19">
        <v>0</v>
      </c>
    </row>
    <row r="114" spans="1:4" ht="17.25">
      <c r="A114" s="18">
        <v>110</v>
      </c>
      <c r="B114" s="17" t="s">
        <v>225</v>
      </c>
      <c r="C114" s="18" t="s">
        <v>226</v>
      </c>
      <c r="D114" s="19">
        <v>0</v>
      </c>
    </row>
    <row r="115" spans="1:4" ht="17.25">
      <c r="A115" s="18">
        <v>111</v>
      </c>
      <c r="B115" s="17" t="s">
        <v>227</v>
      </c>
      <c r="C115" s="18" t="s">
        <v>228</v>
      </c>
      <c r="D115" s="19">
        <v>543</v>
      </c>
    </row>
    <row r="116" spans="1:4" ht="33">
      <c r="A116" s="18">
        <v>112</v>
      </c>
      <c r="B116" s="17" t="s">
        <v>229</v>
      </c>
      <c r="C116" s="18" t="s">
        <v>230</v>
      </c>
      <c r="D116" s="19">
        <v>4</v>
      </c>
    </row>
    <row r="117" spans="1:4" ht="33">
      <c r="A117" s="18">
        <v>113</v>
      </c>
      <c r="B117" s="17" t="s">
        <v>231</v>
      </c>
      <c r="C117" s="18" t="s">
        <v>232</v>
      </c>
      <c r="D117" s="19">
        <v>9</v>
      </c>
    </row>
    <row r="118" spans="1:4" ht="33">
      <c r="A118" s="18">
        <v>114</v>
      </c>
      <c r="B118" s="17" t="s">
        <v>233</v>
      </c>
      <c r="C118" s="18" t="s">
        <v>234</v>
      </c>
      <c r="D118" s="19">
        <v>83</v>
      </c>
    </row>
    <row r="119" spans="1:4" ht="33">
      <c r="A119" s="18">
        <v>115</v>
      </c>
      <c r="B119" s="17" t="s">
        <v>235</v>
      </c>
      <c r="C119" s="18" t="s">
        <v>236</v>
      </c>
      <c r="D119" s="19">
        <v>34</v>
      </c>
    </row>
    <row r="120" spans="1:4" ht="33">
      <c r="A120" s="18">
        <v>116</v>
      </c>
      <c r="B120" s="17" t="s">
        <v>237</v>
      </c>
      <c r="C120" s="18" t="s">
        <v>238</v>
      </c>
      <c r="D120" s="19">
        <v>54</v>
      </c>
    </row>
    <row r="121" spans="1:4" ht="49.5">
      <c r="A121" s="18">
        <v>117</v>
      </c>
      <c r="B121" s="17" t="s">
        <v>239</v>
      </c>
      <c r="C121" s="18" t="s">
        <v>240</v>
      </c>
      <c r="D121" s="19">
        <v>75</v>
      </c>
    </row>
    <row r="122" spans="1:4" ht="33">
      <c r="A122" s="18">
        <v>118</v>
      </c>
      <c r="B122" s="17" t="s">
        <v>241</v>
      </c>
      <c r="C122" s="18" t="s">
        <v>242</v>
      </c>
      <c r="D122" s="19">
        <v>0</v>
      </c>
    </row>
    <row r="123" spans="1:4" ht="33">
      <c r="A123" s="18">
        <v>119</v>
      </c>
      <c r="B123" s="17" t="s">
        <v>243</v>
      </c>
      <c r="C123" s="18" t="s">
        <v>244</v>
      </c>
      <c r="D123" s="19">
        <v>111</v>
      </c>
    </row>
    <row r="124" spans="1:4" ht="33">
      <c r="A124" s="18">
        <v>120</v>
      </c>
      <c r="B124" s="17" t="s">
        <v>245</v>
      </c>
      <c r="C124" s="18" t="s">
        <v>246</v>
      </c>
      <c r="D124" s="19">
        <v>158</v>
      </c>
    </row>
    <row r="125" spans="1:4" ht="33">
      <c r="A125" s="18">
        <v>121</v>
      </c>
      <c r="B125" s="17" t="s">
        <v>247</v>
      </c>
      <c r="C125" s="18" t="s">
        <v>248</v>
      </c>
      <c r="D125" s="19">
        <v>153</v>
      </c>
    </row>
    <row r="126" spans="1:4" ht="33">
      <c r="A126" s="18">
        <v>122</v>
      </c>
      <c r="B126" s="17" t="s">
        <v>249</v>
      </c>
      <c r="C126" s="18" t="s">
        <v>250</v>
      </c>
      <c r="D126" s="19">
        <v>14</v>
      </c>
    </row>
    <row r="127" spans="1:4" ht="49.5">
      <c r="A127" s="18">
        <v>123</v>
      </c>
      <c r="B127" s="17" t="s">
        <v>251</v>
      </c>
      <c r="C127" s="18" t="s">
        <v>252</v>
      </c>
      <c r="D127" s="19">
        <v>18</v>
      </c>
    </row>
    <row r="128" spans="1:4" ht="33">
      <c r="A128" s="18">
        <v>124</v>
      </c>
      <c r="B128" s="17" t="s">
        <v>253</v>
      </c>
      <c r="C128" s="18" t="s">
        <v>254</v>
      </c>
      <c r="D128" s="19">
        <v>49</v>
      </c>
    </row>
    <row r="129" spans="1:4" ht="33">
      <c r="A129" s="18">
        <v>125</v>
      </c>
      <c r="B129" s="17" t="s">
        <v>255</v>
      </c>
      <c r="C129" s="18" t="s">
        <v>256</v>
      </c>
      <c r="D129" s="19">
        <v>16</v>
      </c>
    </row>
    <row r="130" spans="1:4" ht="33">
      <c r="A130" s="18">
        <v>126</v>
      </c>
      <c r="B130" s="17" t="s">
        <v>257</v>
      </c>
      <c r="C130" s="18" t="s">
        <v>258</v>
      </c>
      <c r="D130" s="19">
        <v>10</v>
      </c>
    </row>
    <row r="131" spans="1:4" ht="33">
      <c r="A131" s="18">
        <v>127</v>
      </c>
      <c r="B131" s="17" t="s">
        <v>259</v>
      </c>
      <c r="C131" s="18" t="s">
        <v>260</v>
      </c>
      <c r="D131" s="19">
        <v>50</v>
      </c>
    </row>
    <row r="132" spans="1:4" ht="33">
      <c r="A132" s="18">
        <v>128</v>
      </c>
      <c r="B132" s="17" t="s">
        <v>261</v>
      </c>
      <c r="C132" s="18" t="s">
        <v>262</v>
      </c>
      <c r="D132" s="19">
        <v>0</v>
      </c>
    </row>
    <row r="133" spans="1:4" ht="66">
      <c r="A133" s="18">
        <v>129</v>
      </c>
      <c r="B133" s="17" t="s">
        <v>263</v>
      </c>
      <c r="C133" s="18" t="s">
        <v>264</v>
      </c>
      <c r="D133" s="19">
        <v>475</v>
      </c>
    </row>
    <row r="134" spans="1:4" ht="49.5">
      <c r="A134" s="18">
        <v>130</v>
      </c>
      <c r="B134" s="17" t="s">
        <v>265</v>
      </c>
      <c r="C134" s="18" t="s">
        <v>266</v>
      </c>
      <c r="D134" s="19">
        <v>0</v>
      </c>
    </row>
    <row r="135" spans="1:4" ht="33">
      <c r="A135" s="18">
        <v>131</v>
      </c>
      <c r="B135" s="17" t="s">
        <v>267</v>
      </c>
      <c r="C135" s="18" t="s">
        <v>268</v>
      </c>
      <c r="D135" s="19">
        <v>9</v>
      </c>
    </row>
    <row r="136" spans="1:4" ht="17.25">
      <c r="A136" s="18">
        <v>132</v>
      </c>
      <c r="B136" s="17" t="s">
        <v>269</v>
      </c>
      <c r="C136" s="18" t="s">
        <v>270</v>
      </c>
      <c r="D136" s="19">
        <v>71</v>
      </c>
    </row>
    <row r="137" spans="1:4" ht="33">
      <c r="A137" s="18">
        <v>133</v>
      </c>
      <c r="B137" s="17" t="s">
        <v>271</v>
      </c>
      <c r="C137" s="18" t="s">
        <v>272</v>
      </c>
      <c r="D137" s="19">
        <v>437</v>
      </c>
    </row>
    <row r="138" spans="1:4" ht="33">
      <c r="A138" s="18">
        <v>134</v>
      </c>
      <c r="B138" s="17" t="s">
        <v>273</v>
      </c>
      <c r="C138" s="18" t="s">
        <v>274</v>
      </c>
      <c r="D138" s="19">
        <v>0</v>
      </c>
    </row>
    <row r="139" spans="1:4" ht="33">
      <c r="A139" s="18">
        <v>135</v>
      </c>
      <c r="B139" s="17" t="s">
        <v>275</v>
      </c>
      <c r="C139" s="18" t="s">
        <v>276</v>
      </c>
      <c r="D139" s="19">
        <v>6</v>
      </c>
    </row>
    <row r="140" spans="1:4" ht="33">
      <c r="A140" s="18">
        <v>136</v>
      </c>
      <c r="B140" s="17" t="s">
        <v>277</v>
      </c>
      <c r="C140" s="18" t="s">
        <v>278</v>
      </c>
      <c r="D140" s="19">
        <v>166</v>
      </c>
    </row>
    <row r="141" spans="1:4" ht="33">
      <c r="A141" s="18">
        <v>137</v>
      </c>
      <c r="B141" s="17" t="s">
        <v>279</v>
      </c>
      <c r="C141" s="18" t="s">
        <v>280</v>
      </c>
      <c r="D141" s="19">
        <v>0</v>
      </c>
    </row>
    <row r="142" spans="1:4" ht="33">
      <c r="A142" s="18">
        <v>138</v>
      </c>
      <c r="B142" s="17" t="s">
        <v>281</v>
      </c>
      <c r="C142" s="18" t="s">
        <v>282</v>
      </c>
      <c r="D142" s="19">
        <v>124</v>
      </c>
    </row>
    <row r="143" spans="1:4" ht="49.5">
      <c r="A143" s="18">
        <v>139</v>
      </c>
      <c r="B143" s="17" t="s">
        <v>283</v>
      </c>
      <c r="C143" s="18" t="s">
        <v>284</v>
      </c>
      <c r="D143" s="19">
        <v>0</v>
      </c>
    </row>
    <row r="144" spans="1:4" ht="33">
      <c r="A144" s="18">
        <v>140</v>
      </c>
      <c r="B144" s="17" t="s">
        <v>285</v>
      </c>
      <c r="C144" s="18" t="s">
        <v>286</v>
      </c>
      <c r="D144" s="19">
        <v>19</v>
      </c>
    </row>
    <row r="145" spans="1:4" ht="33">
      <c r="A145" s="18">
        <v>141</v>
      </c>
      <c r="B145" s="17" t="s">
        <v>287</v>
      </c>
      <c r="C145" s="18" t="s">
        <v>288</v>
      </c>
      <c r="D145" s="19">
        <v>0</v>
      </c>
    </row>
    <row r="146" spans="1:4" ht="33">
      <c r="A146" s="18">
        <v>142</v>
      </c>
      <c r="B146" s="17" t="s">
        <v>289</v>
      </c>
      <c r="C146" s="18" t="s">
        <v>290</v>
      </c>
      <c r="D146" s="19">
        <v>62</v>
      </c>
    </row>
    <row r="147" spans="1:4" ht="33">
      <c r="A147" s="18">
        <v>143</v>
      </c>
      <c r="B147" s="17" t="s">
        <v>291</v>
      </c>
      <c r="C147" s="18" t="s">
        <v>292</v>
      </c>
      <c r="D147" s="19">
        <v>0</v>
      </c>
    </row>
    <row r="148" spans="1:4" ht="17.25">
      <c r="A148" s="18">
        <v>144</v>
      </c>
      <c r="B148" s="17" t="s">
        <v>293</v>
      </c>
      <c r="C148" s="18" t="s">
        <v>294</v>
      </c>
      <c r="D148" s="19">
        <v>0</v>
      </c>
    </row>
    <row r="149" spans="1:4" ht="33">
      <c r="A149" s="18">
        <v>145</v>
      </c>
      <c r="B149" s="17" t="s">
        <v>295</v>
      </c>
      <c r="C149" s="18" t="s">
        <v>296</v>
      </c>
      <c r="D149" s="19">
        <v>4</v>
      </c>
    </row>
    <row r="150" spans="1:4" ht="17.25">
      <c r="A150" s="18">
        <v>146</v>
      </c>
      <c r="B150" s="17" t="s">
        <v>297</v>
      </c>
      <c r="C150" s="18" t="s">
        <v>298</v>
      </c>
      <c r="D150" s="19">
        <v>5</v>
      </c>
    </row>
    <row r="151" spans="1:4" ht="17.25">
      <c r="A151" s="18">
        <v>147</v>
      </c>
      <c r="B151" s="17" t="s">
        <v>299</v>
      </c>
      <c r="C151" s="18" t="s">
        <v>300</v>
      </c>
      <c r="D151" s="19">
        <v>0</v>
      </c>
    </row>
    <row r="152" spans="1:4" ht="17.25">
      <c r="A152" s="18">
        <v>148</v>
      </c>
      <c r="B152" s="17" t="s">
        <v>301</v>
      </c>
      <c r="C152" s="18" t="s">
        <v>302</v>
      </c>
      <c r="D152" s="19">
        <v>82</v>
      </c>
    </row>
    <row r="153" spans="1:4" ht="33">
      <c r="A153" s="18">
        <v>149</v>
      </c>
      <c r="B153" s="17" t="s">
        <v>303</v>
      </c>
      <c r="C153" s="18" t="s">
        <v>304</v>
      </c>
      <c r="D153" s="19">
        <v>1422</v>
      </c>
    </row>
    <row r="154" spans="1:4" ht="49.5">
      <c r="A154" s="18">
        <v>150</v>
      </c>
      <c r="B154" s="17" t="s">
        <v>305</v>
      </c>
      <c r="C154" s="18" t="s">
        <v>306</v>
      </c>
      <c r="D154" s="19">
        <v>4</v>
      </c>
    </row>
    <row r="155" spans="1:4" ht="17.25">
      <c r="A155" s="18">
        <v>151</v>
      </c>
      <c r="B155" s="23" t="s">
        <v>307</v>
      </c>
      <c r="C155" s="24" t="s">
        <v>308</v>
      </c>
      <c r="D155" s="19">
        <v>9</v>
      </c>
    </row>
    <row r="156" spans="1:4" ht="33">
      <c r="A156" s="18">
        <v>152</v>
      </c>
      <c r="B156" s="17" t="s">
        <v>309</v>
      </c>
      <c r="C156" s="18" t="s">
        <v>310</v>
      </c>
      <c r="D156" s="19">
        <v>5</v>
      </c>
    </row>
    <row r="157" spans="1:4" ht="33">
      <c r="A157" s="18">
        <v>153</v>
      </c>
      <c r="B157" s="17" t="s">
        <v>311</v>
      </c>
      <c r="C157" s="18" t="s">
        <v>312</v>
      </c>
      <c r="D157" s="19">
        <v>0</v>
      </c>
    </row>
    <row r="158" spans="1:4" ht="17.25">
      <c r="A158" s="18">
        <v>154</v>
      </c>
      <c r="B158" s="17" t="s">
        <v>313</v>
      </c>
      <c r="C158" s="18" t="s">
        <v>314</v>
      </c>
      <c r="D158" s="19">
        <v>86</v>
      </c>
    </row>
    <row r="159" spans="1:4" ht="33">
      <c r="A159" s="18">
        <v>155</v>
      </c>
      <c r="B159" s="17" t="s">
        <v>315</v>
      </c>
      <c r="C159" s="18" t="s">
        <v>316</v>
      </c>
      <c r="D159" s="19">
        <v>12</v>
      </c>
    </row>
    <row r="160" spans="1:4" ht="33">
      <c r="A160" s="18">
        <v>156</v>
      </c>
      <c r="B160" s="17" t="s">
        <v>317</v>
      </c>
      <c r="C160" s="18" t="s">
        <v>318</v>
      </c>
      <c r="D160" s="19">
        <v>6</v>
      </c>
    </row>
    <row r="161" spans="1:4" ht="33">
      <c r="A161" s="18">
        <v>157</v>
      </c>
      <c r="B161" s="17" t="s">
        <v>319</v>
      </c>
      <c r="C161" s="18" t="s">
        <v>320</v>
      </c>
      <c r="D161" s="19">
        <v>13</v>
      </c>
    </row>
    <row r="162" spans="1:4" ht="33">
      <c r="A162" s="18">
        <v>158</v>
      </c>
      <c r="B162" s="17" t="s">
        <v>321</v>
      </c>
      <c r="C162" s="18" t="s">
        <v>322</v>
      </c>
      <c r="D162" s="19">
        <v>35</v>
      </c>
    </row>
    <row r="163" spans="1:4" ht="33">
      <c r="A163" s="18">
        <v>159</v>
      </c>
      <c r="B163" s="17" t="s">
        <v>323</v>
      </c>
      <c r="C163" s="18" t="s">
        <v>324</v>
      </c>
      <c r="D163" s="19">
        <v>9</v>
      </c>
    </row>
    <row r="164" spans="1:4" ht="33">
      <c r="A164" s="18">
        <v>160</v>
      </c>
      <c r="B164" s="17" t="s">
        <v>325</v>
      </c>
      <c r="C164" s="18" t="s">
        <v>326</v>
      </c>
      <c r="D164" s="19">
        <v>18</v>
      </c>
    </row>
    <row r="165" spans="1:4" ht="33">
      <c r="A165" s="18">
        <v>161</v>
      </c>
      <c r="B165" s="17" t="s">
        <v>327</v>
      </c>
      <c r="C165" s="18" t="s">
        <v>328</v>
      </c>
      <c r="D165" s="19">
        <v>5</v>
      </c>
    </row>
    <row r="166" spans="1:4" ht="49.5">
      <c r="A166" s="18">
        <v>162</v>
      </c>
      <c r="B166" s="17" t="s">
        <v>329</v>
      </c>
      <c r="C166" s="18" t="s">
        <v>330</v>
      </c>
      <c r="D166" s="19">
        <v>33</v>
      </c>
    </row>
    <row r="167" spans="1:4" ht="33">
      <c r="A167" s="18">
        <v>163</v>
      </c>
      <c r="B167" s="17" t="s">
        <v>331</v>
      </c>
      <c r="C167" s="18" t="s">
        <v>332</v>
      </c>
      <c r="D167" s="19">
        <v>7</v>
      </c>
    </row>
    <row r="168" spans="1:4" ht="33">
      <c r="A168" s="18">
        <v>164</v>
      </c>
      <c r="B168" s="17" t="s">
        <v>333</v>
      </c>
      <c r="C168" s="18" t="s">
        <v>334</v>
      </c>
      <c r="D168" s="19">
        <v>108</v>
      </c>
    </row>
    <row r="169" spans="1:4" ht="33">
      <c r="A169" s="18">
        <v>165</v>
      </c>
      <c r="B169" s="17" t="s">
        <v>335</v>
      </c>
      <c r="C169" s="18" t="s">
        <v>336</v>
      </c>
      <c r="D169" s="19">
        <v>13</v>
      </c>
    </row>
    <row r="170" spans="1:4" ht="33">
      <c r="A170" s="18">
        <v>166</v>
      </c>
      <c r="B170" s="17" t="s">
        <v>337</v>
      </c>
      <c r="C170" s="18" t="s">
        <v>338</v>
      </c>
      <c r="D170" s="19">
        <v>0</v>
      </c>
    </row>
    <row r="171" spans="1:4" ht="33">
      <c r="A171" s="18">
        <v>167</v>
      </c>
      <c r="B171" s="17" t="s">
        <v>339</v>
      </c>
      <c r="C171" s="18" t="s">
        <v>340</v>
      </c>
      <c r="D171" s="19">
        <v>118</v>
      </c>
    </row>
    <row r="172" spans="1:4" ht="33">
      <c r="A172" s="18">
        <v>168</v>
      </c>
      <c r="B172" s="17" t="s">
        <v>341</v>
      </c>
      <c r="C172" s="18" t="s">
        <v>342</v>
      </c>
      <c r="D172" s="19">
        <v>168</v>
      </c>
    </row>
    <row r="173" spans="1:4" ht="49.5">
      <c r="A173" s="18">
        <v>169</v>
      </c>
      <c r="B173" s="17" t="s">
        <v>343</v>
      </c>
      <c r="C173" s="18" t="s">
        <v>344</v>
      </c>
      <c r="D173" s="19">
        <v>2</v>
      </c>
    </row>
    <row r="174" spans="1:4" ht="49.5">
      <c r="A174" s="18">
        <v>170</v>
      </c>
      <c r="B174" s="17" t="s">
        <v>345</v>
      </c>
      <c r="C174" s="18" t="s">
        <v>346</v>
      </c>
      <c r="D174" s="19">
        <v>8</v>
      </c>
    </row>
    <row r="175" spans="1:4" ht="33">
      <c r="A175" s="18">
        <v>171</v>
      </c>
      <c r="B175" s="17" t="s">
        <v>347</v>
      </c>
      <c r="C175" s="18" t="s">
        <v>348</v>
      </c>
      <c r="D175" s="19">
        <v>1</v>
      </c>
    </row>
    <row r="176" spans="1:4" ht="33">
      <c r="A176" s="18">
        <v>172</v>
      </c>
      <c r="B176" s="17" t="s">
        <v>349</v>
      </c>
      <c r="C176" s="18" t="s">
        <v>350</v>
      </c>
      <c r="D176" s="19">
        <v>0</v>
      </c>
    </row>
    <row r="177" spans="1:4" ht="33">
      <c r="A177" s="18">
        <v>173</v>
      </c>
      <c r="B177" s="17" t="s">
        <v>351</v>
      </c>
      <c r="C177" s="18" t="s">
        <v>352</v>
      </c>
      <c r="D177" s="19">
        <v>13</v>
      </c>
    </row>
    <row r="178" spans="1:4" ht="33">
      <c r="A178" s="18">
        <v>174</v>
      </c>
      <c r="B178" s="17" t="s">
        <v>353</v>
      </c>
      <c r="C178" s="18" t="s">
        <v>354</v>
      </c>
      <c r="D178" s="19">
        <v>49</v>
      </c>
    </row>
    <row r="179" spans="1:4" ht="17.25">
      <c r="A179" s="18">
        <v>175</v>
      </c>
      <c r="B179" s="17" t="s">
        <v>355</v>
      </c>
      <c r="C179" s="18" t="s">
        <v>356</v>
      </c>
      <c r="D179" s="19">
        <v>5</v>
      </c>
    </row>
    <row r="180" spans="1:4" ht="33">
      <c r="A180" s="18">
        <v>176</v>
      </c>
      <c r="B180" s="17" t="s">
        <v>357</v>
      </c>
      <c r="C180" s="18" t="s">
        <v>358</v>
      </c>
      <c r="D180" s="19">
        <v>0</v>
      </c>
    </row>
    <row r="181" spans="1:4" ht="33">
      <c r="A181" s="18">
        <v>177</v>
      </c>
      <c r="B181" s="17" t="s">
        <v>359</v>
      </c>
      <c r="C181" s="18" t="s">
        <v>360</v>
      </c>
      <c r="D181" s="19">
        <v>0</v>
      </c>
    </row>
    <row r="182" spans="1:4" ht="33">
      <c r="A182" s="18">
        <v>178</v>
      </c>
      <c r="B182" s="17" t="s">
        <v>361</v>
      </c>
      <c r="C182" s="18" t="s">
        <v>362</v>
      </c>
      <c r="D182" s="19">
        <v>136</v>
      </c>
    </row>
    <row r="183" spans="1:4" ht="33">
      <c r="A183" s="18">
        <v>179</v>
      </c>
      <c r="B183" s="17" t="s">
        <v>363</v>
      </c>
      <c r="C183" s="18" t="s">
        <v>364</v>
      </c>
      <c r="D183" s="19">
        <v>2</v>
      </c>
    </row>
    <row r="184" spans="1:4" ht="33">
      <c r="A184" s="18">
        <v>180</v>
      </c>
      <c r="B184" s="17" t="s">
        <v>365</v>
      </c>
      <c r="C184" s="18" t="s">
        <v>366</v>
      </c>
      <c r="D184" s="19">
        <v>14</v>
      </c>
    </row>
    <row r="185" spans="1:4" ht="33">
      <c r="A185" s="18">
        <v>181</v>
      </c>
      <c r="B185" s="17" t="s">
        <v>367</v>
      </c>
      <c r="C185" s="18" t="s">
        <v>368</v>
      </c>
      <c r="D185" s="19">
        <v>5</v>
      </c>
    </row>
    <row r="186" spans="1:4" ht="33">
      <c r="A186" s="18">
        <v>182</v>
      </c>
      <c r="B186" s="17" t="s">
        <v>369</v>
      </c>
      <c r="C186" s="18" t="s">
        <v>370</v>
      </c>
      <c r="D186" s="19">
        <v>951</v>
      </c>
    </row>
    <row r="187" spans="1:4" ht="33">
      <c r="A187" s="18">
        <v>183</v>
      </c>
      <c r="B187" s="17" t="s">
        <v>371</v>
      </c>
      <c r="C187" s="18" t="s">
        <v>372</v>
      </c>
      <c r="D187" s="19">
        <v>10</v>
      </c>
    </row>
    <row r="188" spans="1:4" ht="49.5">
      <c r="A188" s="18">
        <v>184</v>
      </c>
      <c r="B188" s="23" t="s">
        <v>373</v>
      </c>
      <c r="C188" s="24" t="s">
        <v>374</v>
      </c>
      <c r="D188" s="19">
        <v>29</v>
      </c>
    </row>
    <row r="189" spans="1:4" ht="49.5">
      <c r="A189" s="18">
        <v>185</v>
      </c>
      <c r="B189" s="23" t="s">
        <v>375</v>
      </c>
      <c r="C189" s="24" t="s">
        <v>376</v>
      </c>
      <c r="D189" s="19">
        <v>10</v>
      </c>
    </row>
    <row r="190" spans="1:4" ht="66">
      <c r="A190" s="18">
        <v>186</v>
      </c>
      <c r="B190" s="17" t="s">
        <v>377</v>
      </c>
      <c r="C190" s="18" t="s">
        <v>378</v>
      </c>
      <c r="D190" s="19">
        <v>6</v>
      </c>
    </row>
    <row r="191" spans="1:4" ht="33">
      <c r="A191" s="18">
        <v>187</v>
      </c>
      <c r="B191" s="17" t="s">
        <v>379</v>
      </c>
      <c r="C191" s="18" t="s">
        <v>380</v>
      </c>
      <c r="D191" s="19">
        <v>0</v>
      </c>
    </row>
    <row r="192" spans="1:4" ht="49.5">
      <c r="A192" s="18">
        <v>188</v>
      </c>
      <c r="B192" s="17" t="s">
        <v>381</v>
      </c>
      <c r="C192" s="18" t="s">
        <v>382</v>
      </c>
      <c r="D192" s="19">
        <v>0</v>
      </c>
    </row>
    <row r="193" spans="1:4" ht="33">
      <c r="A193" s="18">
        <v>189</v>
      </c>
      <c r="B193" s="17" t="s">
        <v>383</v>
      </c>
      <c r="C193" s="18" t="s">
        <v>384</v>
      </c>
      <c r="D193" s="19">
        <v>52</v>
      </c>
    </row>
    <row r="194" spans="1:4" ht="33">
      <c r="A194" s="18">
        <v>190</v>
      </c>
      <c r="B194" s="17" t="s">
        <v>385</v>
      </c>
      <c r="C194" s="18" t="s">
        <v>386</v>
      </c>
      <c r="D194" s="19">
        <v>0</v>
      </c>
    </row>
    <row r="195" spans="1:4" ht="49.5">
      <c r="A195" s="18">
        <v>191</v>
      </c>
      <c r="B195" s="17" t="s">
        <v>387</v>
      </c>
      <c r="C195" s="18" t="s">
        <v>388</v>
      </c>
      <c r="D195" s="19">
        <v>39</v>
      </c>
    </row>
    <row r="196" spans="1:4" ht="82.5">
      <c r="A196" s="18">
        <v>192</v>
      </c>
      <c r="B196" s="17" t="s">
        <v>389</v>
      </c>
      <c r="C196" s="18" t="s">
        <v>390</v>
      </c>
      <c r="D196" s="19">
        <v>5</v>
      </c>
    </row>
    <row r="197" spans="1:4" ht="33">
      <c r="A197" s="18">
        <v>193</v>
      </c>
      <c r="B197" s="17" t="s">
        <v>391</v>
      </c>
      <c r="C197" s="18" t="s">
        <v>392</v>
      </c>
      <c r="D197" s="19">
        <v>166</v>
      </c>
    </row>
    <row r="198" spans="1:4" ht="33">
      <c r="A198" s="18">
        <v>194</v>
      </c>
      <c r="B198" s="17" t="s">
        <v>393</v>
      </c>
      <c r="C198" s="18" t="s">
        <v>394</v>
      </c>
      <c r="D198" s="19">
        <v>0</v>
      </c>
    </row>
    <row r="199" spans="1:4" ht="33">
      <c r="A199" s="18">
        <v>195</v>
      </c>
      <c r="B199" s="17" t="s">
        <v>395</v>
      </c>
      <c r="C199" s="18" t="s">
        <v>396</v>
      </c>
      <c r="D199" s="19">
        <v>2</v>
      </c>
    </row>
    <row r="200" spans="1:4" ht="33">
      <c r="A200" s="18">
        <v>196</v>
      </c>
      <c r="B200" s="17" t="s">
        <v>397</v>
      </c>
      <c r="C200" s="18" t="s">
        <v>398</v>
      </c>
      <c r="D200" s="19">
        <v>115</v>
      </c>
    </row>
    <row r="201" spans="1:4" ht="49.5">
      <c r="A201" s="18">
        <v>197</v>
      </c>
      <c r="B201" s="23" t="s">
        <v>399</v>
      </c>
      <c r="C201" s="24" t="s">
        <v>400</v>
      </c>
      <c r="D201" s="19">
        <v>7</v>
      </c>
    </row>
    <row r="202" spans="1:4" ht="33">
      <c r="A202" s="18">
        <v>198</v>
      </c>
      <c r="B202" s="17" t="s">
        <v>401</v>
      </c>
      <c r="C202" s="18" t="s">
        <v>402</v>
      </c>
      <c r="D202" s="19">
        <v>48</v>
      </c>
    </row>
    <row r="203" spans="1:4" ht="33">
      <c r="A203" s="18">
        <v>199</v>
      </c>
      <c r="B203" s="17" t="s">
        <v>403</v>
      </c>
      <c r="C203" s="18" t="s">
        <v>404</v>
      </c>
      <c r="D203" s="19">
        <v>1</v>
      </c>
    </row>
    <row r="204" spans="1:4" ht="49.5">
      <c r="A204" s="18">
        <v>200</v>
      </c>
      <c r="B204" s="17" t="s">
        <v>405</v>
      </c>
      <c r="C204" s="18" t="s">
        <v>406</v>
      </c>
      <c r="D204" s="19">
        <v>2</v>
      </c>
    </row>
    <row r="205" spans="1:4" ht="49.5">
      <c r="A205" s="18">
        <v>201</v>
      </c>
      <c r="B205" s="17" t="s">
        <v>407</v>
      </c>
      <c r="C205" s="18" t="s">
        <v>408</v>
      </c>
      <c r="D205" s="19">
        <v>32</v>
      </c>
    </row>
    <row r="206" spans="1:4" ht="33">
      <c r="A206" s="18">
        <v>202</v>
      </c>
      <c r="B206" s="17" t="s">
        <v>409</v>
      </c>
      <c r="C206" s="18" t="s">
        <v>410</v>
      </c>
      <c r="D206" s="19">
        <v>0</v>
      </c>
    </row>
    <row r="207" spans="1:4" ht="49.5">
      <c r="A207" s="18">
        <v>203</v>
      </c>
      <c r="B207" s="17" t="s">
        <v>411</v>
      </c>
      <c r="C207" s="18" t="s">
        <v>412</v>
      </c>
      <c r="D207" s="19">
        <v>20</v>
      </c>
    </row>
    <row r="208" spans="1:4" ht="66">
      <c r="A208" s="18">
        <v>204</v>
      </c>
      <c r="B208" s="17" t="s">
        <v>413</v>
      </c>
      <c r="C208" s="18" t="s">
        <v>414</v>
      </c>
      <c r="D208" s="19">
        <v>27</v>
      </c>
    </row>
    <row r="209" spans="1:4" ht="49.5">
      <c r="A209" s="18">
        <v>205</v>
      </c>
      <c r="B209" s="17" t="s">
        <v>415</v>
      </c>
      <c r="C209" s="18" t="s">
        <v>416</v>
      </c>
      <c r="D209" s="19">
        <v>0</v>
      </c>
    </row>
    <row r="210" spans="1:4" ht="49.5">
      <c r="A210" s="18">
        <v>206</v>
      </c>
      <c r="B210" s="17" t="s">
        <v>417</v>
      </c>
      <c r="C210" s="18" t="s">
        <v>418</v>
      </c>
      <c r="D210" s="19">
        <v>0</v>
      </c>
    </row>
    <row r="211" spans="1:4" ht="33">
      <c r="A211" s="18">
        <v>207</v>
      </c>
      <c r="B211" s="17" t="s">
        <v>419</v>
      </c>
      <c r="C211" s="18" t="s">
        <v>420</v>
      </c>
      <c r="D211" s="19">
        <v>0</v>
      </c>
    </row>
    <row r="212" spans="1:4" ht="33">
      <c r="A212" s="18">
        <v>208</v>
      </c>
      <c r="B212" s="17" t="s">
        <v>421</v>
      </c>
      <c r="C212" s="18" t="s">
        <v>422</v>
      </c>
      <c r="D212" s="19">
        <v>6</v>
      </c>
    </row>
    <row r="213" spans="1:4" ht="33">
      <c r="A213" s="18">
        <v>209</v>
      </c>
      <c r="B213" s="23" t="s">
        <v>423</v>
      </c>
      <c r="C213" s="24" t="s">
        <v>424</v>
      </c>
      <c r="D213" s="19">
        <v>34</v>
      </c>
    </row>
    <row r="214" spans="1:4" ht="33">
      <c r="A214" s="18">
        <v>210</v>
      </c>
      <c r="B214" s="17" t="s">
        <v>425</v>
      </c>
      <c r="C214" s="18" t="s">
        <v>426</v>
      </c>
      <c r="D214" s="19">
        <v>203</v>
      </c>
    </row>
    <row r="215" spans="1:4" ht="33">
      <c r="A215" s="18">
        <v>211</v>
      </c>
      <c r="B215" s="23" t="s">
        <v>427</v>
      </c>
      <c r="C215" s="24" t="s">
        <v>428</v>
      </c>
      <c r="D215" s="19">
        <v>87</v>
      </c>
    </row>
    <row r="216" spans="1:4" ht="33">
      <c r="A216" s="18">
        <v>212</v>
      </c>
      <c r="B216" s="17" t="s">
        <v>429</v>
      </c>
      <c r="C216" s="18" t="s">
        <v>430</v>
      </c>
      <c r="D216" s="19">
        <v>0</v>
      </c>
    </row>
    <row r="217" spans="1:4" ht="33">
      <c r="A217" s="18">
        <v>213</v>
      </c>
      <c r="B217" s="23" t="s">
        <v>431</v>
      </c>
      <c r="C217" s="24" t="s">
        <v>432</v>
      </c>
      <c r="D217" s="19">
        <v>70</v>
      </c>
    </row>
    <row r="218" spans="1:4" ht="49.5">
      <c r="A218" s="18">
        <v>214</v>
      </c>
      <c r="B218" s="17" t="s">
        <v>433</v>
      </c>
      <c r="C218" s="18" t="s">
        <v>434</v>
      </c>
      <c r="D218" s="19">
        <v>0</v>
      </c>
    </row>
    <row r="219" spans="1:4" ht="17.25">
      <c r="A219" s="18">
        <v>215</v>
      </c>
      <c r="B219" s="17" t="s">
        <v>435</v>
      </c>
      <c r="C219" s="18" t="s">
        <v>436</v>
      </c>
      <c r="D219" s="19">
        <v>47</v>
      </c>
    </row>
    <row r="220" spans="1:4" ht="49.5">
      <c r="A220" s="18">
        <v>216</v>
      </c>
      <c r="B220" s="17" t="s">
        <v>437</v>
      </c>
      <c r="C220" s="18" t="s">
        <v>438</v>
      </c>
      <c r="D220" s="19">
        <v>6</v>
      </c>
    </row>
    <row r="221" spans="1:4" ht="33">
      <c r="A221" s="18">
        <v>217</v>
      </c>
      <c r="B221" s="17" t="s">
        <v>439</v>
      </c>
      <c r="C221" s="18" t="s">
        <v>440</v>
      </c>
      <c r="D221" s="19">
        <v>0</v>
      </c>
    </row>
    <row r="222" spans="1:4" ht="33">
      <c r="A222" s="18">
        <v>218</v>
      </c>
      <c r="B222" s="23" t="s">
        <v>441</v>
      </c>
      <c r="C222" s="24" t="s">
        <v>442</v>
      </c>
      <c r="D222" s="19">
        <v>55</v>
      </c>
    </row>
    <row r="223" spans="1:4" ht="49.5">
      <c r="A223" s="18">
        <v>219</v>
      </c>
      <c r="B223" s="17" t="s">
        <v>443</v>
      </c>
      <c r="C223" s="18" t="s">
        <v>444</v>
      </c>
      <c r="D223" s="19">
        <v>0</v>
      </c>
    </row>
    <row r="224" spans="1:4" ht="33">
      <c r="A224" s="18">
        <v>220</v>
      </c>
      <c r="B224" s="23" t="s">
        <v>445</v>
      </c>
      <c r="C224" s="24" t="s">
        <v>446</v>
      </c>
      <c r="D224" s="19">
        <v>1</v>
      </c>
    </row>
    <row r="225" spans="1:4" ht="33">
      <c r="A225" s="18">
        <v>221</v>
      </c>
      <c r="B225" s="17" t="s">
        <v>447</v>
      </c>
      <c r="C225" s="18" t="s">
        <v>448</v>
      </c>
      <c r="D225" s="19">
        <v>38</v>
      </c>
    </row>
    <row r="226" spans="1:4" ht="49.5">
      <c r="A226" s="18">
        <v>222</v>
      </c>
      <c r="B226" s="17" t="s">
        <v>449</v>
      </c>
      <c r="C226" s="18" t="s">
        <v>450</v>
      </c>
      <c r="D226" s="19">
        <v>519</v>
      </c>
    </row>
    <row r="227" spans="1:4" ht="33">
      <c r="A227" s="18">
        <v>223</v>
      </c>
      <c r="B227" s="17" t="s">
        <v>451</v>
      </c>
      <c r="C227" s="18" t="s">
        <v>452</v>
      </c>
      <c r="D227" s="19">
        <v>94</v>
      </c>
    </row>
    <row r="228" spans="1:4" ht="33">
      <c r="A228" s="18">
        <v>224</v>
      </c>
      <c r="B228" s="17" t="s">
        <v>453</v>
      </c>
      <c r="C228" s="18" t="s">
        <v>454</v>
      </c>
      <c r="D228" s="19">
        <v>272</v>
      </c>
    </row>
    <row r="229" spans="1:4" ht="33">
      <c r="A229" s="18">
        <v>225</v>
      </c>
      <c r="B229" s="17" t="s">
        <v>455</v>
      </c>
      <c r="C229" s="18" t="s">
        <v>456</v>
      </c>
      <c r="D229" s="19">
        <v>10</v>
      </c>
    </row>
    <row r="230" spans="1:4" ht="49.5">
      <c r="A230" s="18">
        <v>226</v>
      </c>
      <c r="B230" s="17" t="s">
        <v>457</v>
      </c>
      <c r="C230" s="18" t="s">
        <v>458</v>
      </c>
      <c r="D230" s="19">
        <v>19</v>
      </c>
    </row>
    <row r="231" spans="1:4" ht="49.5">
      <c r="A231" s="18">
        <v>227</v>
      </c>
      <c r="B231" s="17" t="s">
        <v>459</v>
      </c>
      <c r="C231" s="18" t="s">
        <v>460</v>
      </c>
      <c r="D231" s="19">
        <v>22</v>
      </c>
    </row>
    <row r="232" spans="1:4" ht="17.25">
      <c r="A232" s="18">
        <v>228</v>
      </c>
      <c r="B232" s="17" t="s">
        <v>461</v>
      </c>
      <c r="C232" s="18" t="s">
        <v>462</v>
      </c>
      <c r="D232" s="19">
        <v>7</v>
      </c>
    </row>
    <row r="233" spans="1:4" ht="33">
      <c r="A233" s="18">
        <v>229</v>
      </c>
      <c r="B233" s="17" t="s">
        <v>463</v>
      </c>
      <c r="C233" s="18" t="s">
        <v>464</v>
      </c>
      <c r="D233" s="19">
        <v>0</v>
      </c>
    </row>
    <row r="234" spans="1:4" ht="33">
      <c r="A234" s="18">
        <v>230</v>
      </c>
      <c r="B234" s="17" t="s">
        <v>465</v>
      </c>
      <c r="C234" s="18" t="s">
        <v>466</v>
      </c>
      <c r="D234" s="19">
        <v>134</v>
      </c>
    </row>
    <row r="235" spans="1:4" ht="17.25">
      <c r="A235" s="18">
        <v>231</v>
      </c>
      <c r="B235" s="17" t="s">
        <v>467</v>
      </c>
      <c r="C235" s="18" t="s">
        <v>468</v>
      </c>
      <c r="D235" s="19">
        <v>99</v>
      </c>
    </row>
    <row r="236" spans="1:4" ht="33">
      <c r="A236" s="18">
        <v>232</v>
      </c>
      <c r="B236" s="17" t="s">
        <v>469</v>
      </c>
      <c r="C236" s="18" t="s">
        <v>470</v>
      </c>
      <c r="D236" s="19">
        <v>0</v>
      </c>
    </row>
    <row r="237" spans="1:4" ht="33">
      <c r="A237" s="18">
        <v>233</v>
      </c>
      <c r="B237" s="17" t="s">
        <v>471</v>
      </c>
      <c r="C237" s="18" t="s">
        <v>472</v>
      </c>
      <c r="D237" s="19">
        <v>0</v>
      </c>
    </row>
    <row r="238" spans="1:4" ht="49.5">
      <c r="A238" s="18">
        <v>234</v>
      </c>
      <c r="B238" s="17" t="s">
        <v>473</v>
      </c>
      <c r="C238" s="18" t="s">
        <v>474</v>
      </c>
      <c r="D238" s="19">
        <v>29</v>
      </c>
    </row>
    <row r="239" spans="1:4" ht="33">
      <c r="A239" s="18">
        <v>235</v>
      </c>
      <c r="B239" s="17" t="s">
        <v>475</v>
      </c>
      <c r="C239" s="18" t="s">
        <v>476</v>
      </c>
      <c r="D239" s="19">
        <v>30</v>
      </c>
    </row>
    <row r="240" spans="1:4" ht="33">
      <c r="A240" s="18">
        <v>236</v>
      </c>
      <c r="B240" s="17" t="s">
        <v>477</v>
      </c>
      <c r="C240" s="18" t="s">
        <v>478</v>
      </c>
      <c r="D240" s="19">
        <v>1</v>
      </c>
    </row>
    <row r="241" spans="1:4" ht="33">
      <c r="A241" s="18">
        <v>237</v>
      </c>
      <c r="B241" s="17" t="s">
        <v>479</v>
      </c>
      <c r="C241" s="18" t="s">
        <v>480</v>
      </c>
      <c r="D241" s="19">
        <v>80</v>
      </c>
    </row>
    <row r="242" spans="1:4" ht="33">
      <c r="A242" s="18">
        <v>238</v>
      </c>
      <c r="B242" s="17" t="s">
        <v>481</v>
      </c>
      <c r="C242" s="18" t="s">
        <v>482</v>
      </c>
      <c r="D242" s="19">
        <v>353</v>
      </c>
    </row>
    <row r="243" spans="1:4" ht="33">
      <c r="A243" s="18">
        <v>239</v>
      </c>
      <c r="B243" s="17" t="s">
        <v>483</v>
      </c>
      <c r="C243" s="18" t="s">
        <v>484</v>
      </c>
      <c r="D243" s="19">
        <v>0</v>
      </c>
    </row>
    <row r="244" spans="1:4" ht="33">
      <c r="A244" s="18">
        <v>240</v>
      </c>
      <c r="B244" s="23" t="s">
        <v>485</v>
      </c>
      <c r="C244" s="24" t="s">
        <v>486</v>
      </c>
      <c r="D244" s="19">
        <v>4</v>
      </c>
    </row>
    <row r="245" spans="1:4" ht="33">
      <c r="A245" s="18">
        <v>241</v>
      </c>
      <c r="B245" s="17" t="s">
        <v>487</v>
      </c>
      <c r="C245" s="18" t="s">
        <v>488</v>
      </c>
      <c r="D245" s="19">
        <v>57</v>
      </c>
    </row>
    <row r="246" spans="1:4" ht="33">
      <c r="A246" s="18">
        <v>242</v>
      </c>
      <c r="B246" s="17" t="s">
        <v>489</v>
      </c>
      <c r="C246" s="18" t="s">
        <v>490</v>
      </c>
      <c r="D246" s="19">
        <v>7</v>
      </c>
    </row>
    <row r="247" spans="1:4" ht="49.5">
      <c r="A247" s="18">
        <v>243</v>
      </c>
      <c r="B247" s="17" t="s">
        <v>491</v>
      </c>
      <c r="C247" s="18" t="s">
        <v>492</v>
      </c>
      <c r="D247" s="19">
        <v>1140</v>
      </c>
    </row>
    <row r="248" spans="1:4" ht="33">
      <c r="A248" s="18">
        <v>244</v>
      </c>
      <c r="B248" s="17" t="s">
        <v>493</v>
      </c>
      <c r="C248" s="18" t="s">
        <v>494</v>
      </c>
      <c r="D248" s="19">
        <v>0</v>
      </c>
    </row>
    <row r="249" spans="1:4" ht="33">
      <c r="A249" s="18">
        <v>245</v>
      </c>
      <c r="B249" s="17" t="s">
        <v>495</v>
      </c>
      <c r="C249" s="18" t="s">
        <v>496</v>
      </c>
      <c r="D249" s="19">
        <v>111</v>
      </c>
    </row>
    <row r="250" spans="1:4" ht="49.5">
      <c r="A250" s="18">
        <v>246</v>
      </c>
      <c r="B250" s="17" t="s">
        <v>497</v>
      </c>
      <c r="C250" s="18" t="s">
        <v>498</v>
      </c>
      <c r="D250" s="19">
        <v>29</v>
      </c>
    </row>
    <row r="251" spans="1:4" ht="33">
      <c r="A251" s="18">
        <v>247</v>
      </c>
      <c r="B251" s="17" t="s">
        <v>499</v>
      </c>
      <c r="C251" s="18" t="s">
        <v>500</v>
      </c>
      <c r="D251" s="19">
        <v>1325</v>
      </c>
    </row>
    <row r="252" spans="1:4" ht="33">
      <c r="A252" s="18">
        <v>248</v>
      </c>
      <c r="B252" s="17" t="s">
        <v>501</v>
      </c>
      <c r="C252" s="18" t="s">
        <v>502</v>
      </c>
      <c r="D252" s="19">
        <v>0</v>
      </c>
    </row>
    <row r="253" spans="1:4" ht="49.5">
      <c r="A253" s="18">
        <v>249</v>
      </c>
      <c r="B253" s="17" t="s">
        <v>503</v>
      </c>
      <c r="C253" s="18" t="s">
        <v>504</v>
      </c>
      <c r="D253" s="19">
        <v>1</v>
      </c>
    </row>
    <row r="254" spans="1:4" ht="49.5">
      <c r="A254" s="18"/>
      <c r="B254" s="17" t="s">
        <v>505</v>
      </c>
      <c r="C254" s="18" t="s">
        <v>505</v>
      </c>
      <c r="D254" s="19">
        <v>1</v>
      </c>
    </row>
    <row r="255" spans="1:4" ht="49.5">
      <c r="A255" s="18"/>
      <c r="B255" s="17" t="s">
        <v>506</v>
      </c>
      <c r="C255" s="18" t="s">
        <v>506</v>
      </c>
      <c r="D255" s="19">
        <v>9</v>
      </c>
    </row>
    <row r="256" spans="1:4" ht="17.25">
      <c r="A256" s="41" t="s">
        <v>507</v>
      </c>
      <c r="B256" s="41"/>
      <c r="C256" s="41"/>
      <c r="D256" s="19">
        <f>SUM(D5:D255)</f>
        <v>17484</v>
      </c>
    </row>
    <row r="257" spans="4:4">
      <c r="D257" s="13">
        <v>16801</v>
      </c>
    </row>
    <row r="258" spans="4:4">
      <c r="D258" s="27"/>
    </row>
  </sheetData>
  <protectedRanges>
    <protectedRange sqref="B97" name="Rango3_28_2_1_2"/>
    <protectedRange sqref="B97" name="Rango1_30_2_2"/>
    <protectedRange sqref="B107" name="Rango3_31_2_1_2"/>
    <protectedRange sqref="B107" name="Rango1_33_2_2"/>
    <protectedRange sqref="B136" name="Rango3_1_1_2_2"/>
    <protectedRange sqref="B136" name="Rango1_1_2_2"/>
    <protectedRange sqref="B214" name="Rango3_3_6_2"/>
    <protectedRange sqref="B214" name="Rango1_4_5_2"/>
    <protectedRange sqref="B215" name="Rango3_2_2_2_2"/>
    <protectedRange sqref="B215" name="Rango1_3_2_2_2"/>
    <protectedRange sqref="B227" name="Rango3_3_6_2_1"/>
    <protectedRange sqref="B227" name="Rango1_4_5_2_1"/>
    <protectedRange sqref="B205" name="Rango3_3_6_2_2"/>
    <protectedRange sqref="B205" name="Rango1_4_5_2_2"/>
    <protectedRange sqref="C97" name="Rango3_28_2_1_2_1"/>
    <protectedRange sqref="C97" name="Rango1_30_2_2_1"/>
    <protectedRange sqref="C107" name="Rango3_31_2_1_2_1"/>
    <protectedRange sqref="C107" name="Rango1_33_2_2_1"/>
    <protectedRange sqref="C136" name="Rango3_1_1_2_2_1"/>
    <protectedRange sqref="C136" name="Rango1_1_2_2_1"/>
    <protectedRange sqref="C214" name="Rango3_3_6_2_3"/>
    <protectedRange sqref="C214" name="Rango1_4_5_2_3"/>
    <protectedRange sqref="C215" name="Rango3_2_2_2_2_1"/>
    <protectedRange sqref="C215" name="Rango1_3_2_2_2_1"/>
    <protectedRange sqref="C227" name="Rango3_3_6_2_1_1"/>
    <protectedRange sqref="C227" name="Rango1_4_5_2_1_1"/>
    <protectedRange sqref="C205" name="Rango3_3_6_2_2_1"/>
    <protectedRange sqref="C205" name="Rango1_4_5_2_2_1"/>
  </protectedRanges>
  <autoFilter ref="A4:D261" xr:uid="{00000000-0009-0000-0000-000000000000}"/>
  <mergeCells count="4">
    <mergeCell ref="A1:D1"/>
    <mergeCell ref="A2:D2"/>
    <mergeCell ref="A3:D3"/>
    <mergeCell ref="A256:C256"/>
  </mergeCells>
  <pageMargins left="0.59055118110236204" right="0.196850393700787" top="0.74803149606299202" bottom="0.74803149606299202" header="0.31496062992126" footer="0.31496062992126"/>
  <pageSetup paperSize="281" scale="5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9"/>
  <sheetViews>
    <sheetView topLeftCell="A30" workbookViewId="0">
      <selection activeCell="C10" sqref="C10"/>
    </sheetView>
  </sheetViews>
  <sheetFormatPr baseColWidth="10" defaultColWidth="11.42578125" defaultRowHeight="16.5"/>
  <cols>
    <col min="1" max="1" width="11.42578125" style="11"/>
    <col min="2" max="2" width="38.28515625" style="12" customWidth="1"/>
    <col min="3" max="3" width="27.5703125" style="11" customWidth="1"/>
    <col min="4" max="4" width="30.28515625" style="13" customWidth="1"/>
    <col min="5" max="5" width="30.28515625" style="11" customWidth="1"/>
    <col min="6" max="16384" width="11.42578125" style="11"/>
  </cols>
  <sheetData>
    <row r="1" spans="1:4" ht="20.25">
      <c r="A1" s="37" t="s">
        <v>0</v>
      </c>
      <c r="B1" s="37"/>
      <c r="C1" s="37"/>
      <c r="D1" s="38"/>
    </row>
    <row r="2" spans="1:4" ht="20.25">
      <c r="A2" s="39" t="s">
        <v>1</v>
      </c>
      <c r="B2" s="39"/>
      <c r="C2" s="39"/>
      <c r="D2" s="40"/>
    </row>
    <row r="3" spans="1:4" ht="47.1" customHeight="1">
      <c r="A3" s="39" t="s">
        <v>508</v>
      </c>
      <c r="B3" s="39"/>
      <c r="C3" s="39"/>
      <c r="D3" s="40"/>
    </row>
    <row r="4" spans="1:4" ht="33">
      <c r="A4" s="29" t="s">
        <v>3</v>
      </c>
      <c r="B4" s="30" t="s">
        <v>4</v>
      </c>
      <c r="C4" s="31" t="s">
        <v>5</v>
      </c>
      <c r="D4" s="34" t="s">
        <v>6</v>
      </c>
    </row>
    <row r="5" spans="1:4" ht="49.5">
      <c r="A5" s="18">
        <v>1</v>
      </c>
      <c r="B5" s="17" t="s">
        <v>7</v>
      </c>
      <c r="C5" s="18" t="s">
        <v>8</v>
      </c>
      <c r="D5" s="19">
        <v>26</v>
      </c>
    </row>
    <row r="6" spans="1:4" ht="33">
      <c r="A6" s="18">
        <v>2</v>
      </c>
      <c r="B6" s="17" t="s">
        <v>9</v>
      </c>
      <c r="C6" s="18" t="s">
        <v>10</v>
      </c>
      <c r="D6" s="19">
        <v>24</v>
      </c>
    </row>
    <row r="7" spans="1:4" ht="49.5">
      <c r="A7" s="18">
        <v>3</v>
      </c>
      <c r="B7" s="17" t="s">
        <v>11</v>
      </c>
      <c r="C7" s="18" t="s">
        <v>12</v>
      </c>
      <c r="D7" s="19">
        <v>13</v>
      </c>
    </row>
    <row r="8" spans="1:4" ht="49.5">
      <c r="A8" s="18">
        <v>4</v>
      </c>
      <c r="B8" s="17" t="s">
        <v>13</v>
      </c>
      <c r="C8" s="18" t="s">
        <v>14</v>
      </c>
      <c r="D8" s="19">
        <v>0</v>
      </c>
    </row>
    <row r="9" spans="1:4" ht="33">
      <c r="A9" s="18">
        <v>5</v>
      </c>
      <c r="B9" s="17" t="s">
        <v>15</v>
      </c>
      <c r="C9" s="18" t="s">
        <v>16</v>
      </c>
      <c r="D9" s="19">
        <v>21</v>
      </c>
    </row>
    <row r="10" spans="1:4" ht="33">
      <c r="A10" s="18">
        <v>6</v>
      </c>
      <c r="B10" s="17" t="s">
        <v>17</v>
      </c>
      <c r="C10" s="18" t="s">
        <v>18</v>
      </c>
      <c r="D10" s="19">
        <v>0</v>
      </c>
    </row>
    <row r="11" spans="1:4" ht="33">
      <c r="A11" s="18">
        <v>7</v>
      </c>
      <c r="B11" s="17" t="s">
        <v>19</v>
      </c>
      <c r="C11" s="18" t="s">
        <v>20</v>
      </c>
      <c r="D11" s="19">
        <v>393</v>
      </c>
    </row>
    <row r="12" spans="1:4" ht="33">
      <c r="A12" s="18">
        <v>8</v>
      </c>
      <c r="B12" s="17" t="s">
        <v>21</v>
      </c>
      <c r="C12" s="18" t="s">
        <v>22</v>
      </c>
      <c r="D12" s="19">
        <v>64</v>
      </c>
    </row>
    <row r="13" spans="1:4" ht="33">
      <c r="A13" s="18">
        <v>9</v>
      </c>
      <c r="B13" s="17" t="s">
        <v>23</v>
      </c>
      <c r="C13" s="18" t="s">
        <v>24</v>
      </c>
      <c r="D13" s="19">
        <v>23</v>
      </c>
    </row>
    <row r="14" spans="1:4" ht="17.25">
      <c r="A14" s="18">
        <v>10</v>
      </c>
      <c r="B14" s="17" t="s">
        <v>25</v>
      </c>
      <c r="C14" s="18" t="s">
        <v>26</v>
      </c>
      <c r="D14" s="19">
        <v>1519</v>
      </c>
    </row>
    <row r="15" spans="1:4" ht="33">
      <c r="A15" s="18">
        <v>11</v>
      </c>
      <c r="B15" s="17" t="s">
        <v>27</v>
      </c>
      <c r="C15" s="18" t="s">
        <v>28</v>
      </c>
      <c r="D15" s="19">
        <v>0</v>
      </c>
    </row>
    <row r="16" spans="1:4" ht="17.25">
      <c r="A16" s="18">
        <v>12</v>
      </c>
      <c r="B16" s="17" t="s">
        <v>29</v>
      </c>
      <c r="C16" s="18" t="s">
        <v>30</v>
      </c>
      <c r="D16" s="19">
        <v>12</v>
      </c>
    </row>
    <row r="17" spans="1:4" ht="17.25">
      <c r="A17" s="18">
        <v>13</v>
      </c>
      <c r="B17" s="17" t="s">
        <v>31</v>
      </c>
      <c r="C17" s="18" t="s">
        <v>32</v>
      </c>
      <c r="D17" s="19">
        <v>0</v>
      </c>
    </row>
    <row r="18" spans="1:4" ht="49.5">
      <c r="A18" s="18">
        <v>14</v>
      </c>
      <c r="B18" s="17" t="s">
        <v>33</v>
      </c>
      <c r="C18" s="18" t="s">
        <v>34</v>
      </c>
      <c r="D18" s="19">
        <v>371</v>
      </c>
    </row>
    <row r="19" spans="1:4" ht="33">
      <c r="A19" s="18">
        <v>15</v>
      </c>
      <c r="B19" s="17" t="s">
        <v>35</v>
      </c>
      <c r="C19" s="18" t="s">
        <v>36</v>
      </c>
      <c r="D19" s="19">
        <v>0</v>
      </c>
    </row>
    <row r="20" spans="1:4" ht="49.5">
      <c r="A20" s="18">
        <v>16</v>
      </c>
      <c r="B20" s="17" t="s">
        <v>37</v>
      </c>
      <c r="C20" s="18" t="s">
        <v>38</v>
      </c>
      <c r="D20" s="19">
        <v>35</v>
      </c>
    </row>
    <row r="21" spans="1:4" ht="66">
      <c r="A21" s="18">
        <v>17</v>
      </c>
      <c r="B21" s="17" t="s">
        <v>39</v>
      </c>
      <c r="C21" s="18" t="s">
        <v>40</v>
      </c>
      <c r="D21" s="19">
        <v>0</v>
      </c>
    </row>
    <row r="22" spans="1:4" ht="49.5">
      <c r="A22" s="18">
        <v>18</v>
      </c>
      <c r="B22" s="17" t="s">
        <v>41</v>
      </c>
      <c r="C22" s="18" t="s">
        <v>42</v>
      </c>
      <c r="D22" s="19">
        <v>134</v>
      </c>
    </row>
    <row r="23" spans="1:4" ht="33">
      <c r="A23" s="18">
        <v>19</v>
      </c>
      <c r="B23" s="17" t="s">
        <v>43</v>
      </c>
      <c r="C23" s="18" t="s">
        <v>44</v>
      </c>
      <c r="D23" s="19">
        <v>25</v>
      </c>
    </row>
    <row r="24" spans="1:4" ht="33">
      <c r="A24" s="18">
        <v>20</v>
      </c>
      <c r="B24" s="17" t="s">
        <v>45</v>
      </c>
      <c r="C24" s="18" t="s">
        <v>46</v>
      </c>
      <c r="D24" s="19">
        <v>0</v>
      </c>
    </row>
    <row r="25" spans="1:4" ht="33">
      <c r="A25" s="18">
        <v>21</v>
      </c>
      <c r="B25" s="17" t="s">
        <v>47</v>
      </c>
      <c r="C25" s="18" t="s">
        <v>48</v>
      </c>
      <c r="D25" s="19">
        <v>46</v>
      </c>
    </row>
    <row r="26" spans="1:4" ht="33">
      <c r="A26" s="18">
        <v>22</v>
      </c>
      <c r="B26" s="17" t="s">
        <v>49</v>
      </c>
      <c r="C26" s="18" t="s">
        <v>50</v>
      </c>
      <c r="D26" s="19">
        <v>6</v>
      </c>
    </row>
    <row r="27" spans="1:4" ht="33">
      <c r="A27" s="18">
        <v>23</v>
      </c>
      <c r="B27" s="17" t="s">
        <v>51</v>
      </c>
      <c r="C27" s="18" t="s">
        <v>52</v>
      </c>
      <c r="D27" s="19">
        <v>445</v>
      </c>
    </row>
    <row r="28" spans="1:4" ht="33">
      <c r="A28" s="18">
        <v>24</v>
      </c>
      <c r="B28" s="17" t="s">
        <v>53</v>
      </c>
      <c r="C28" s="18" t="s">
        <v>54</v>
      </c>
      <c r="D28" s="19">
        <v>0</v>
      </c>
    </row>
    <row r="29" spans="1:4" ht="33">
      <c r="A29" s="18">
        <v>25</v>
      </c>
      <c r="B29" s="17" t="s">
        <v>55</v>
      </c>
      <c r="C29" s="18" t="s">
        <v>56</v>
      </c>
      <c r="D29" s="19">
        <v>0</v>
      </c>
    </row>
    <row r="30" spans="1:4" ht="66">
      <c r="A30" s="18">
        <v>26</v>
      </c>
      <c r="B30" s="17" t="s">
        <v>57</v>
      </c>
      <c r="C30" s="18" t="s">
        <v>58</v>
      </c>
      <c r="D30" s="19">
        <v>2</v>
      </c>
    </row>
    <row r="31" spans="1:4" ht="49.5">
      <c r="A31" s="18">
        <v>27</v>
      </c>
      <c r="B31" s="17" t="s">
        <v>59</v>
      </c>
      <c r="C31" s="18" t="s">
        <v>60</v>
      </c>
      <c r="D31" s="19">
        <v>58</v>
      </c>
    </row>
    <row r="32" spans="1:4" ht="33">
      <c r="A32" s="18">
        <v>28</v>
      </c>
      <c r="B32" s="17" t="s">
        <v>61</v>
      </c>
      <c r="C32" s="18" t="s">
        <v>62</v>
      </c>
      <c r="D32" s="19">
        <v>29</v>
      </c>
    </row>
    <row r="33" spans="1:7" ht="33">
      <c r="A33" s="18">
        <v>29</v>
      </c>
      <c r="B33" s="17" t="s">
        <v>63</v>
      </c>
      <c r="C33" s="18" t="s">
        <v>64</v>
      </c>
      <c r="D33" s="19">
        <v>0</v>
      </c>
    </row>
    <row r="34" spans="1:7" ht="33">
      <c r="A34" s="18">
        <v>30</v>
      </c>
      <c r="B34" s="17" t="s">
        <v>509</v>
      </c>
      <c r="C34" s="18" t="s">
        <v>510</v>
      </c>
      <c r="D34" s="19">
        <v>0</v>
      </c>
    </row>
    <row r="35" spans="1:7" ht="49.5">
      <c r="A35" s="18">
        <v>31</v>
      </c>
      <c r="B35" s="17" t="s">
        <v>65</v>
      </c>
      <c r="C35" s="18" t="s">
        <v>66</v>
      </c>
      <c r="D35" s="19">
        <v>22</v>
      </c>
    </row>
    <row r="36" spans="1:7" ht="33">
      <c r="A36" s="18">
        <v>32</v>
      </c>
      <c r="B36" s="17" t="s">
        <v>67</v>
      </c>
      <c r="C36" s="18" t="s">
        <v>68</v>
      </c>
      <c r="D36" s="19">
        <v>28</v>
      </c>
    </row>
    <row r="37" spans="1:7" ht="33">
      <c r="A37" s="18">
        <v>33</v>
      </c>
      <c r="B37" s="17" t="s">
        <v>69</v>
      </c>
      <c r="C37" s="18" t="s">
        <v>70</v>
      </c>
      <c r="D37" s="19">
        <v>20</v>
      </c>
    </row>
    <row r="38" spans="1:7" ht="49.5">
      <c r="A38" s="18">
        <v>34</v>
      </c>
      <c r="B38" s="17" t="s">
        <v>71</v>
      </c>
      <c r="C38" s="18" t="s">
        <v>72</v>
      </c>
      <c r="D38" s="19">
        <v>53</v>
      </c>
    </row>
    <row r="39" spans="1:7" ht="49.5">
      <c r="A39" s="18">
        <v>35</v>
      </c>
      <c r="B39" s="17" t="s">
        <v>73</v>
      </c>
      <c r="C39" s="18" t="s">
        <v>74</v>
      </c>
      <c r="D39" s="19">
        <f>SUM(F39,G39)</f>
        <v>226</v>
      </c>
      <c r="F39" s="11">
        <v>137</v>
      </c>
      <c r="G39" s="11">
        <v>89</v>
      </c>
    </row>
    <row r="40" spans="1:7" ht="17.25">
      <c r="A40" s="18">
        <v>36</v>
      </c>
      <c r="B40" s="17" t="s">
        <v>75</v>
      </c>
      <c r="C40" s="18" t="s">
        <v>76</v>
      </c>
      <c r="D40" s="19">
        <v>8</v>
      </c>
    </row>
    <row r="41" spans="1:7" ht="49.5">
      <c r="A41" s="18">
        <v>37</v>
      </c>
      <c r="B41" s="17" t="s">
        <v>77</v>
      </c>
      <c r="C41" s="18" t="s">
        <v>78</v>
      </c>
      <c r="D41" s="19">
        <v>0</v>
      </c>
    </row>
    <row r="42" spans="1:7" ht="33">
      <c r="A42" s="18">
        <v>38</v>
      </c>
      <c r="B42" s="17" t="s">
        <v>79</v>
      </c>
      <c r="C42" s="18" t="s">
        <v>80</v>
      </c>
      <c r="D42" s="19">
        <v>0</v>
      </c>
    </row>
    <row r="43" spans="1:7" ht="33">
      <c r="A43" s="18">
        <v>39</v>
      </c>
      <c r="B43" s="17" t="s">
        <v>81</v>
      </c>
      <c r="C43" s="18" t="s">
        <v>82</v>
      </c>
      <c r="D43" s="19">
        <v>0</v>
      </c>
    </row>
    <row r="44" spans="1:7" ht="49.5">
      <c r="A44" s="18">
        <v>40</v>
      </c>
      <c r="B44" s="17" t="s">
        <v>83</v>
      </c>
      <c r="C44" s="18" t="s">
        <v>84</v>
      </c>
      <c r="D44" s="19">
        <v>110</v>
      </c>
    </row>
    <row r="45" spans="1:7" ht="49.5">
      <c r="A45" s="18">
        <v>41</v>
      </c>
      <c r="B45" s="17" t="s">
        <v>85</v>
      </c>
      <c r="C45" s="18" t="s">
        <v>86</v>
      </c>
      <c r="D45" s="19">
        <v>0</v>
      </c>
    </row>
    <row r="46" spans="1:7" ht="49.5">
      <c r="A46" s="18">
        <v>42</v>
      </c>
      <c r="B46" s="17" t="s">
        <v>87</v>
      </c>
      <c r="C46" s="18" t="s">
        <v>88</v>
      </c>
      <c r="D46" s="19">
        <v>3</v>
      </c>
    </row>
    <row r="47" spans="1:7" ht="49.5">
      <c r="A47" s="18">
        <v>43</v>
      </c>
      <c r="B47" s="17" t="s">
        <v>89</v>
      </c>
      <c r="C47" s="18" t="s">
        <v>90</v>
      </c>
      <c r="D47" s="19">
        <v>90</v>
      </c>
    </row>
    <row r="48" spans="1:7" ht="33">
      <c r="A48" s="18">
        <v>44</v>
      </c>
      <c r="B48" s="17" t="s">
        <v>91</v>
      </c>
      <c r="C48" s="18" t="s">
        <v>92</v>
      </c>
      <c r="D48" s="19">
        <v>37</v>
      </c>
    </row>
    <row r="49" spans="1:7" ht="49.5">
      <c r="A49" s="18">
        <v>45</v>
      </c>
      <c r="B49" s="17" t="s">
        <v>93</v>
      </c>
      <c r="C49" s="18" t="s">
        <v>94</v>
      </c>
      <c r="D49" s="19">
        <v>0</v>
      </c>
    </row>
    <row r="50" spans="1:7" ht="49.5">
      <c r="A50" s="18">
        <v>46</v>
      </c>
      <c r="B50" s="17" t="s">
        <v>95</v>
      </c>
      <c r="C50" s="18" t="s">
        <v>96</v>
      </c>
      <c r="D50" s="19">
        <v>34</v>
      </c>
    </row>
    <row r="51" spans="1:7" ht="49.5">
      <c r="A51" s="18">
        <v>47</v>
      </c>
      <c r="B51" s="17" t="s">
        <v>97</v>
      </c>
      <c r="C51" s="18" t="s">
        <v>98</v>
      </c>
      <c r="D51" s="19">
        <v>0</v>
      </c>
    </row>
    <row r="52" spans="1:7" ht="66">
      <c r="A52" s="18">
        <v>48</v>
      </c>
      <c r="B52" s="17" t="s">
        <v>99</v>
      </c>
      <c r="C52" s="18" t="s">
        <v>100</v>
      </c>
      <c r="D52" s="19">
        <v>5</v>
      </c>
    </row>
    <row r="53" spans="1:7" ht="33">
      <c r="A53" s="18">
        <v>49</v>
      </c>
      <c r="B53" s="17" t="s">
        <v>101</v>
      </c>
      <c r="C53" s="18" t="s">
        <v>102</v>
      </c>
      <c r="D53" s="19">
        <v>6</v>
      </c>
    </row>
    <row r="54" spans="1:7" ht="33">
      <c r="A54" s="18">
        <v>50</v>
      </c>
      <c r="B54" s="17" t="s">
        <v>103</v>
      </c>
      <c r="C54" s="18" t="s">
        <v>104</v>
      </c>
      <c r="D54" s="19">
        <v>0</v>
      </c>
    </row>
    <row r="55" spans="1:7" ht="33">
      <c r="A55" s="18">
        <v>51</v>
      </c>
      <c r="B55" s="17" t="s">
        <v>105</v>
      </c>
      <c r="C55" s="18" t="s">
        <v>106</v>
      </c>
      <c r="D55" s="19">
        <v>0</v>
      </c>
    </row>
    <row r="56" spans="1:7" ht="33">
      <c r="A56" s="18">
        <v>52</v>
      </c>
      <c r="B56" s="17" t="s">
        <v>107</v>
      </c>
      <c r="C56" s="18" t="s">
        <v>108</v>
      </c>
      <c r="D56" s="19">
        <v>1</v>
      </c>
    </row>
    <row r="57" spans="1:7" ht="49.5">
      <c r="A57" s="18">
        <v>53</v>
      </c>
      <c r="B57" s="17" t="s">
        <v>109</v>
      </c>
      <c r="C57" s="18" t="s">
        <v>110</v>
      </c>
      <c r="D57" s="19">
        <v>20</v>
      </c>
    </row>
    <row r="58" spans="1:7" ht="33">
      <c r="A58" s="18">
        <v>54</v>
      </c>
      <c r="B58" s="17" t="s">
        <v>111</v>
      </c>
      <c r="C58" s="18" t="s">
        <v>112</v>
      </c>
      <c r="D58" s="19">
        <f>SUM(F58,G58)</f>
        <v>130</v>
      </c>
      <c r="F58" s="11">
        <v>71</v>
      </c>
      <c r="G58" s="11">
        <v>59</v>
      </c>
    </row>
    <row r="59" spans="1:7" ht="33">
      <c r="A59" s="18">
        <v>55</v>
      </c>
      <c r="B59" s="17" t="s">
        <v>113</v>
      </c>
      <c r="C59" s="18" t="s">
        <v>114</v>
      </c>
      <c r="D59" s="19">
        <v>10</v>
      </c>
    </row>
    <row r="60" spans="1:7" ht="49.5">
      <c r="A60" s="18">
        <v>56</v>
      </c>
      <c r="B60" s="17" t="s">
        <v>115</v>
      </c>
      <c r="C60" s="18" t="s">
        <v>116</v>
      </c>
      <c r="D60" s="19">
        <v>0</v>
      </c>
    </row>
    <row r="61" spans="1:7" ht="33">
      <c r="A61" s="18">
        <v>57</v>
      </c>
      <c r="B61" s="17" t="s">
        <v>117</v>
      </c>
      <c r="C61" s="18" t="s">
        <v>118</v>
      </c>
      <c r="D61" s="19">
        <v>17</v>
      </c>
      <c r="F61" s="11">
        <v>12</v>
      </c>
      <c r="G61" s="11">
        <v>5</v>
      </c>
    </row>
    <row r="62" spans="1:7" ht="49.5">
      <c r="A62" s="18">
        <v>58</v>
      </c>
      <c r="B62" s="17" t="s">
        <v>119</v>
      </c>
      <c r="C62" s="18" t="s">
        <v>120</v>
      </c>
      <c r="D62" s="19">
        <v>3</v>
      </c>
    </row>
    <row r="63" spans="1:7" ht="33">
      <c r="A63" s="18">
        <v>59</v>
      </c>
      <c r="B63" s="17" t="s">
        <v>121</v>
      </c>
      <c r="C63" s="18" t="s">
        <v>122</v>
      </c>
      <c r="D63" s="19">
        <v>204</v>
      </c>
    </row>
    <row r="64" spans="1:7" ht="33">
      <c r="A64" s="18">
        <v>60</v>
      </c>
      <c r="B64" s="17" t="s">
        <v>123</v>
      </c>
      <c r="C64" s="18" t="s">
        <v>124</v>
      </c>
      <c r="D64" s="19">
        <f>SUM(F64,G64)</f>
        <v>39</v>
      </c>
      <c r="F64" s="11">
        <v>32</v>
      </c>
      <c r="G64" s="33">
        <v>7</v>
      </c>
    </row>
    <row r="65" spans="1:4" ht="33">
      <c r="A65" s="18">
        <v>61</v>
      </c>
      <c r="B65" s="17" t="s">
        <v>125</v>
      </c>
      <c r="C65" s="18" t="s">
        <v>126</v>
      </c>
      <c r="D65" s="19">
        <v>11</v>
      </c>
    </row>
    <row r="66" spans="1:4" ht="33">
      <c r="A66" s="18">
        <v>62</v>
      </c>
      <c r="B66" s="17" t="s">
        <v>127</v>
      </c>
      <c r="C66" s="18" t="s">
        <v>128</v>
      </c>
      <c r="D66" s="19">
        <v>0</v>
      </c>
    </row>
    <row r="67" spans="1:4" ht="33">
      <c r="A67" s="18">
        <v>63</v>
      </c>
      <c r="B67" s="17" t="s">
        <v>129</v>
      </c>
      <c r="C67" s="18" t="s">
        <v>130</v>
      </c>
      <c r="D67" s="19">
        <v>7</v>
      </c>
    </row>
    <row r="68" spans="1:4" ht="33">
      <c r="A68" s="18">
        <v>64</v>
      </c>
      <c r="B68" s="17" t="s">
        <v>131</v>
      </c>
      <c r="C68" s="18" t="s">
        <v>132</v>
      </c>
      <c r="D68" s="19">
        <v>0</v>
      </c>
    </row>
    <row r="69" spans="1:4" ht="49.5">
      <c r="A69" s="18">
        <v>65</v>
      </c>
      <c r="B69" s="17" t="s">
        <v>133</v>
      </c>
      <c r="C69" s="18" t="s">
        <v>134</v>
      </c>
      <c r="D69" s="19">
        <v>0</v>
      </c>
    </row>
    <row r="70" spans="1:4" ht="17.25">
      <c r="A70" s="18">
        <v>66</v>
      </c>
      <c r="B70" s="17" t="s">
        <v>135</v>
      </c>
      <c r="C70" s="18" t="s">
        <v>136</v>
      </c>
      <c r="D70" s="19">
        <v>0</v>
      </c>
    </row>
    <row r="71" spans="1:4" ht="33">
      <c r="A71" s="18">
        <v>67</v>
      </c>
      <c r="B71" s="17" t="s">
        <v>137</v>
      </c>
      <c r="C71" s="18" t="s">
        <v>138</v>
      </c>
      <c r="D71" s="19">
        <v>46</v>
      </c>
    </row>
    <row r="72" spans="1:4" ht="33">
      <c r="A72" s="18">
        <v>68</v>
      </c>
      <c r="B72" s="17" t="s">
        <v>139</v>
      </c>
      <c r="C72" s="18" t="s">
        <v>140</v>
      </c>
      <c r="D72" s="19">
        <v>44</v>
      </c>
    </row>
    <row r="73" spans="1:4" ht="17.25">
      <c r="A73" s="18">
        <v>69</v>
      </c>
      <c r="B73" s="17" t="s">
        <v>141</v>
      </c>
      <c r="C73" s="18" t="s">
        <v>142</v>
      </c>
      <c r="D73" s="19">
        <v>0</v>
      </c>
    </row>
    <row r="74" spans="1:4" ht="17.25">
      <c r="A74" s="18">
        <v>70</v>
      </c>
      <c r="B74" s="17" t="s">
        <v>143</v>
      </c>
      <c r="C74" s="18" t="s">
        <v>144</v>
      </c>
      <c r="D74" s="19">
        <v>403</v>
      </c>
    </row>
    <row r="75" spans="1:4" ht="33">
      <c r="A75" s="18">
        <v>71</v>
      </c>
      <c r="B75" s="17" t="s">
        <v>145</v>
      </c>
      <c r="C75" s="18" t="s">
        <v>146</v>
      </c>
      <c r="D75" s="19">
        <v>18</v>
      </c>
    </row>
    <row r="76" spans="1:4" ht="49.5">
      <c r="A76" s="18">
        <v>72</v>
      </c>
      <c r="B76" s="17" t="s">
        <v>147</v>
      </c>
      <c r="C76" s="18" t="s">
        <v>148</v>
      </c>
      <c r="D76" s="19">
        <v>2</v>
      </c>
    </row>
    <row r="77" spans="1:4" ht="33">
      <c r="A77" s="18">
        <v>73</v>
      </c>
      <c r="B77" s="17" t="s">
        <v>149</v>
      </c>
      <c r="C77" s="18" t="s">
        <v>150</v>
      </c>
      <c r="D77" s="19">
        <v>13</v>
      </c>
    </row>
    <row r="78" spans="1:4" ht="33">
      <c r="A78" s="18">
        <v>74</v>
      </c>
      <c r="B78" s="17" t="s">
        <v>151</v>
      </c>
      <c r="C78" s="18" t="s">
        <v>152</v>
      </c>
      <c r="D78" s="19">
        <v>50</v>
      </c>
    </row>
    <row r="79" spans="1:4" ht="49.5">
      <c r="A79" s="18">
        <v>75</v>
      </c>
      <c r="B79" s="17" t="s">
        <v>153</v>
      </c>
      <c r="C79" s="18" t="s">
        <v>154</v>
      </c>
      <c r="D79" s="19">
        <v>70</v>
      </c>
    </row>
    <row r="80" spans="1:4" ht="49.5">
      <c r="A80" s="18">
        <v>76</v>
      </c>
      <c r="B80" s="17" t="s">
        <v>155</v>
      </c>
      <c r="C80" s="18" t="s">
        <v>156</v>
      </c>
      <c r="D80" s="19">
        <v>44</v>
      </c>
    </row>
    <row r="81" spans="1:7" ht="33">
      <c r="A81" s="18">
        <v>77</v>
      </c>
      <c r="B81" s="17" t="s">
        <v>157</v>
      </c>
      <c r="C81" s="18" t="s">
        <v>158</v>
      </c>
      <c r="D81" s="19">
        <v>16</v>
      </c>
    </row>
    <row r="82" spans="1:7" ht="33">
      <c r="A82" s="18">
        <v>78</v>
      </c>
      <c r="B82" s="17" t="s">
        <v>159</v>
      </c>
      <c r="C82" s="18" t="s">
        <v>160</v>
      </c>
      <c r="D82" s="19">
        <v>0</v>
      </c>
    </row>
    <row r="83" spans="1:7" ht="33">
      <c r="A83" s="18">
        <v>79</v>
      </c>
      <c r="B83" s="17" t="s">
        <v>161</v>
      </c>
      <c r="C83" s="18" t="s">
        <v>162</v>
      </c>
      <c r="D83" s="19">
        <v>0</v>
      </c>
    </row>
    <row r="84" spans="1:7" ht="49.5">
      <c r="A84" s="18">
        <v>80</v>
      </c>
      <c r="B84" s="17" t="s">
        <v>163</v>
      </c>
      <c r="C84" s="18" t="s">
        <v>164</v>
      </c>
      <c r="D84" s="19">
        <v>29</v>
      </c>
    </row>
    <row r="85" spans="1:7" ht="33">
      <c r="A85" s="18">
        <v>81</v>
      </c>
      <c r="B85" s="17" t="s">
        <v>165</v>
      </c>
      <c r="C85" s="18" t="s">
        <v>166</v>
      </c>
      <c r="D85" s="19">
        <v>0</v>
      </c>
    </row>
    <row r="86" spans="1:7" ht="33">
      <c r="A86" s="18">
        <v>82</v>
      </c>
      <c r="B86" s="17" t="s">
        <v>167</v>
      </c>
      <c r="C86" s="18" t="s">
        <v>168</v>
      </c>
      <c r="D86" s="19">
        <v>86</v>
      </c>
    </row>
    <row r="87" spans="1:7" ht="33">
      <c r="A87" s="18">
        <v>83</v>
      </c>
      <c r="B87" s="17" t="s">
        <v>169</v>
      </c>
      <c r="C87" s="18" t="s">
        <v>170</v>
      </c>
      <c r="D87" s="19">
        <v>3</v>
      </c>
    </row>
    <row r="88" spans="1:7" ht="33">
      <c r="A88" s="18">
        <v>84</v>
      </c>
      <c r="B88" s="17" t="s">
        <v>171</v>
      </c>
      <c r="C88" s="18" t="s">
        <v>172</v>
      </c>
      <c r="D88" s="19">
        <v>1</v>
      </c>
    </row>
    <row r="89" spans="1:7" ht="33">
      <c r="A89" s="18">
        <v>85</v>
      </c>
      <c r="B89" s="17" t="s">
        <v>173</v>
      </c>
      <c r="C89" s="18" t="s">
        <v>174</v>
      </c>
      <c r="D89" s="19">
        <f>SUM(F89,G89)</f>
        <v>26</v>
      </c>
      <c r="F89" s="11">
        <v>8</v>
      </c>
      <c r="G89" s="11">
        <v>18</v>
      </c>
    </row>
    <row r="90" spans="1:7" ht="33">
      <c r="A90" s="18">
        <v>86</v>
      </c>
      <c r="B90" s="17" t="s">
        <v>175</v>
      </c>
      <c r="C90" s="18" t="s">
        <v>176</v>
      </c>
      <c r="D90" s="19">
        <v>0</v>
      </c>
    </row>
    <row r="91" spans="1:7" ht="33">
      <c r="A91" s="18">
        <v>87</v>
      </c>
      <c r="B91" s="17" t="s">
        <v>177</v>
      </c>
      <c r="C91" s="18" t="s">
        <v>178</v>
      </c>
      <c r="D91" s="19">
        <v>71</v>
      </c>
    </row>
    <row r="92" spans="1:7" ht="33">
      <c r="A92" s="18">
        <v>88</v>
      </c>
      <c r="B92" s="17" t="s">
        <v>179</v>
      </c>
      <c r="C92" s="18" t="s">
        <v>180</v>
      </c>
      <c r="D92" s="19">
        <v>0</v>
      </c>
    </row>
    <row r="93" spans="1:7" ht="17.25">
      <c r="A93" s="18">
        <v>89</v>
      </c>
      <c r="B93" s="17" t="s">
        <v>181</v>
      </c>
      <c r="C93" s="18" t="s">
        <v>182</v>
      </c>
      <c r="D93" s="19">
        <v>19</v>
      </c>
    </row>
    <row r="94" spans="1:7" ht="33">
      <c r="A94" s="18">
        <v>90</v>
      </c>
      <c r="B94" s="17" t="s">
        <v>183</v>
      </c>
      <c r="C94" s="18" t="s">
        <v>184</v>
      </c>
      <c r="D94" s="19">
        <v>0</v>
      </c>
    </row>
    <row r="95" spans="1:7" ht="33">
      <c r="A95" s="18">
        <v>91</v>
      </c>
      <c r="B95" s="17" t="s">
        <v>185</v>
      </c>
      <c r="C95" s="18" t="s">
        <v>186</v>
      </c>
      <c r="D95" s="19">
        <v>0</v>
      </c>
    </row>
    <row r="96" spans="1:7" ht="17.25">
      <c r="A96" s="18">
        <v>92</v>
      </c>
      <c r="B96" s="17" t="s">
        <v>187</v>
      </c>
      <c r="C96" s="18" t="s">
        <v>188</v>
      </c>
      <c r="D96" s="19">
        <v>0</v>
      </c>
    </row>
    <row r="97" spans="1:7" ht="33">
      <c r="A97" s="18">
        <v>93</v>
      </c>
      <c r="B97" s="17" t="s">
        <v>189</v>
      </c>
      <c r="C97" s="18" t="s">
        <v>190</v>
      </c>
      <c r="D97" s="19">
        <v>482</v>
      </c>
    </row>
    <row r="98" spans="1:7" ht="33">
      <c r="A98" s="18">
        <v>94</v>
      </c>
      <c r="B98" s="17" t="s">
        <v>191</v>
      </c>
      <c r="C98" s="18" t="s">
        <v>192</v>
      </c>
      <c r="D98" s="19">
        <v>0</v>
      </c>
    </row>
    <row r="99" spans="1:7" ht="49.5">
      <c r="A99" s="18">
        <v>95</v>
      </c>
      <c r="B99" s="20" t="s">
        <v>193</v>
      </c>
      <c r="C99" s="21" t="s">
        <v>194</v>
      </c>
      <c r="D99" s="19">
        <v>31</v>
      </c>
      <c r="F99" s="11">
        <v>29</v>
      </c>
      <c r="G99" s="11">
        <v>2</v>
      </c>
    </row>
    <row r="100" spans="1:7" ht="33">
      <c r="A100" s="18">
        <v>96</v>
      </c>
      <c r="B100" s="17" t="s">
        <v>195</v>
      </c>
      <c r="C100" s="18" t="s">
        <v>196</v>
      </c>
      <c r="D100" s="19">
        <v>96</v>
      </c>
    </row>
    <row r="101" spans="1:7" ht="33">
      <c r="A101" s="18">
        <v>97</v>
      </c>
      <c r="B101" s="17" t="s">
        <v>197</v>
      </c>
      <c r="C101" s="18" t="s">
        <v>198</v>
      </c>
      <c r="D101" s="19">
        <v>4</v>
      </c>
    </row>
    <row r="102" spans="1:7" ht="33">
      <c r="A102" s="18">
        <v>98</v>
      </c>
      <c r="B102" s="17" t="s">
        <v>199</v>
      </c>
      <c r="C102" s="18" t="s">
        <v>200</v>
      </c>
      <c r="D102" s="19">
        <v>1</v>
      </c>
    </row>
    <row r="103" spans="1:7" ht="49.5">
      <c r="A103" s="18">
        <v>99</v>
      </c>
      <c r="B103" s="17" t="s">
        <v>201</v>
      </c>
      <c r="C103" s="18" t="s">
        <v>202</v>
      </c>
      <c r="D103" s="19">
        <v>22</v>
      </c>
    </row>
    <row r="104" spans="1:7" ht="49.5">
      <c r="A104" s="18">
        <v>100</v>
      </c>
      <c r="B104" s="17" t="s">
        <v>203</v>
      </c>
      <c r="C104" s="18" t="s">
        <v>204</v>
      </c>
      <c r="D104" s="19">
        <v>1</v>
      </c>
    </row>
    <row r="105" spans="1:7" ht="33">
      <c r="A105" s="18">
        <v>101</v>
      </c>
      <c r="B105" s="17" t="s">
        <v>205</v>
      </c>
      <c r="C105" s="18" t="s">
        <v>206</v>
      </c>
      <c r="D105" s="19">
        <v>20</v>
      </c>
    </row>
    <row r="106" spans="1:7" ht="33">
      <c r="A106" s="18">
        <v>102</v>
      </c>
      <c r="B106" s="17" t="s">
        <v>207</v>
      </c>
      <c r="C106" s="18" t="s">
        <v>208</v>
      </c>
      <c r="D106" s="19">
        <v>66</v>
      </c>
    </row>
    <row r="107" spans="1:7" ht="17.25">
      <c r="A107" s="18">
        <v>103</v>
      </c>
      <c r="B107" s="17" t="s">
        <v>209</v>
      </c>
      <c r="C107" s="18" t="s">
        <v>210</v>
      </c>
      <c r="D107" s="19">
        <v>0</v>
      </c>
    </row>
    <row r="108" spans="1:7" ht="33">
      <c r="A108" s="18">
        <v>104</v>
      </c>
      <c r="B108" s="17" t="s">
        <v>211</v>
      </c>
      <c r="C108" s="18" t="s">
        <v>212</v>
      </c>
      <c r="D108" s="19">
        <v>33</v>
      </c>
    </row>
    <row r="109" spans="1:7" ht="33">
      <c r="A109" s="18">
        <v>105</v>
      </c>
      <c r="B109" s="17" t="s">
        <v>213</v>
      </c>
      <c r="C109" s="18" t="s">
        <v>214</v>
      </c>
      <c r="D109" s="19">
        <v>0</v>
      </c>
    </row>
    <row r="110" spans="1:7" ht="33">
      <c r="A110" s="18">
        <v>106</v>
      </c>
      <c r="B110" s="17" t="s">
        <v>215</v>
      </c>
      <c r="C110" s="18" t="s">
        <v>216</v>
      </c>
      <c r="D110" s="19">
        <v>0</v>
      </c>
    </row>
    <row r="111" spans="1:7" ht="17.25">
      <c r="A111" s="18">
        <v>107</v>
      </c>
      <c r="B111" s="17" t="s">
        <v>217</v>
      </c>
      <c r="C111" s="18" t="s">
        <v>218</v>
      </c>
      <c r="D111" s="19">
        <v>54</v>
      </c>
    </row>
    <row r="112" spans="1:7" ht="49.5">
      <c r="A112" s="18">
        <v>108</v>
      </c>
      <c r="B112" s="17" t="s">
        <v>219</v>
      </c>
      <c r="C112" s="18" t="s">
        <v>220</v>
      </c>
      <c r="D112" s="19">
        <v>0</v>
      </c>
    </row>
    <row r="113" spans="1:4" ht="33">
      <c r="A113" s="18">
        <v>109</v>
      </c>
      <c r="B113" s="17" t="s">
        <v>221</v>
      </c>
      <c r="C113" s="18" t="s">
        <v>222</v>
      </c>
      <c r="D113" s="19">
        <v>22</v>
      </c>
    </row>
    <row r="114" spans="1:4" ht="33">
      <c r="A114" s="18">
        <v>110</v>
      </c>
      <c r="B114" s="17" t="s">
        <v>223</v>
      </c>
      <c r="C114" s="18" t="s">
        <v>224</v>
      </c>
      <c r="D114" s="19">
        <v>0</v>
      </c>
    </row>
    <row r="115" spans="1:4" ht="17.25">
      <c r="A115" s="18">
        <v>111</v>
      </c>
      <c r="B115" s="17" t="s">
        <v>225</v>
      </c>
      <c r="C115" s="18" t="s">
        <v>226</v>
      </c>
      <c r="D115" s="19">
        <v>0</v>
      </c>
    </row>
    <row r="116" spans="1:4" ht="17.25">
      <c r="A116" s="18">
        <v>112</v>
      </c>
      <c r="B116" s="17" t="s">
        <v>227</v>
      </c>
      <c r="C116" s="18" t="s">
        <v>228</v>
      </c>
      <c r="D116" s="19">
        <v>504</v>
      </c>
    </row>
    <row r="117" spans="1:4" ht="33">
      <c r="A117" s="18">
        <v>113</v>
      </c>
      <c r="B117" s="17" t="s">
        <v>229</v>
      </c>
      <c r="C117" s="18" t="s">
        <v>230</v>
      </c>
      <c r="D117" s="19">
        <v>4</v>
      </c>
    </row>
    <row r="118" spans="1:4" ht="33">
      <c r="A118" s="18">
        <v>114</v>
      </c>
      <c r="B118" s="17" t="s">
        <v>511</v>
      </c>
      <c r="C118" s="18" t="s">
        <v>232</v>
      </c>
      <c r="D118" s="19">
        <v>8</v>
      </c>
    </row>
    <row r="119" spans="1:4" ht="33">
      <c r="A119" s="18">
        <v>115</v>
      </c>
      <c r="B119" s="17" t="s">
        <v>233</v>
      </c>
      <c r="C119" s="18" t="s">
        <v>234</v>
      </c>
      <c r="D119" s="19">
        <v>99</v>
      </c>
    </row>
    <row r="120" spans="1:4" ht="33">
      <c r="A120" s="18">
        <v>116</v>
      </c>
      <c r="B120" s="17" t="s">
        <v>235</v>
      </c>
      <c r="C120" s="18" t="s">
        <v>236</v>
      </c>
      <c r="D120" s="19">
        <v>44</v>
      </c>
    </row>
    <row r="121" spans="1:4" ht="33">
      <c r="A121" s="18">
        <v>117</v>
      </c>
      <c r="B121" s="17" t="s">
        <v>237</v>
      </c>
      <c r="C121" s="18" t="s">
        <v>238</v>
      </c>
      <c r="D121" s="19">
        <v>55</v>
      </c>
    </row>
    <row r="122" spans="1:4" ht="49.5">
      <c r="A122" s="18">
        <v>118</v>
      </c>
      <c r="B122" s="17" t="s">
        <v>239</v>
      </c>
      <c r="C122" s="18" t="s">
        <v>240</v>
      </c>
      <c r="D122" s="19">
        <v>63</v>
      </c>
    </row>
    <row r="123" spans="1:4" ht="33">
      <c r="A123" s="18">
        <v>119</v>
      </c>
      <c r="B123" s="17" t="s">
        <v>241</v>
      </c>
      <c r="C123" s="18" t="s">
        <v>242</v>
      </c>
      <c r="D123" s="19">
        <v>0</v>
      </c>
    </row>
    <row r="124" spans="1:4" ht="33">
      <c r="A124" s="18">
        <v>120</v>
      </c>
      <c r="B124" s="17" t="s">
        <v>243</v>
      </c>
      <c r="C124" s="18" t="s">
        <v>244</v>
      </c>
      <c r="D124" s="19">
        <v>139</v>
      </c>
    </row>
    <row r="125" spans="1:4" ht="33">
      <c r="A125" s="18">
        <v>121</v>
      </c>
      <c r="B125" s="17" t="s">
        <v>245</v>
      </c>
      <c r="C125" s="18" t="s">
        <v>246</v>
      </c>
      <c r="D125" s="19">
        <v>143</v>
      </c>
    </row>
    <row r="126" spans="1:4" ht="33">
      <c r="A126" s="18">
        <v>122</v>
      </c>
      <c r="B126" s="17" t="s">
        <v>247</v>
      </c>
      <c r="C126" s="18" t="s">
        <v>248</v>
      </c>
      <c r="D126" s="19">
        <v>174</v>
      </c>
    </row>
    <row r="127" spans="1:4" ht="33">
      <c r="A127" s="18">
        <v>123</v>
      </c>
      <c r="B127" s="17" t="s">
        <v>249</v>
      </c>
      <c r="C127" s="18" t="s">
        <v>250</v>
      </c>
      <c r="D127" s="19">
        <v>13</v>
      </c>
    </row>
    <row r="128" spans="1:4" ht="49.5">
      <c r="A128" s="18">
        <v>124</v>
      </c>
      <c r="B128" s="17" t="s">
        <v>251</v>
      </c>
      <c r="C128" s="18" t="s">
        <v>252</v>
      </c>
      <c r="D128" s="19">
        <v>18</v>
      </c>
    </row>
    <row r="129" spans="1:7" ht="33">
      <c r="A129" s="18">
        <v>125</v>
      </c>
      <c r="B129" s="17" t="s">
        <v>253</v>
      </c>
      <c r="C129" s="18" t="s">
        <v>254</v>
      </c>
      <c r="D129" s="19">
        <v>46</v>
      </c>
    </row>
    <row r="130" spans="1:7" ht="33">
      <c r="A130" s="18">
        <v>126</v>
      </c>
      <c r="B130" s="17" t="s">
        <v>255</v>
      </c>
      <c r="C130" s="18" t="s">
        <v>256</v>
      </c>
      <c r="D130" s="19">
        <v>16</v>
      </c>
    </row>
    <row r="131" spans="1:7" ht="33">
      <c r="A131" s="18">
        <v>127</v>
      </c>
      <c r="B131" s="17" t="s">
        <v>257</v>
      </c>
      <c r="C131" s="18" t="s">
        <v>258</v>
      </c>
      <c r="D131" s="19">
        <v>0</v>
      </c>
    </row>
    <row r="132" spans="1:7" ht="33">
      <c r="A132" s="18">
        <v>128</v>
      </c>
      <c r="B132" s="17" t="s">
        <v>512</v>
      </c>
      <c r="C132" s="18" t="s">
        <v>513</v>
      </c>
      <c r="D132" s="19">
        <v>38</v>
      </c>
    </row>
    <row r="133" spans="1:7" ht="33">
      <c r="A133" s="18">
        <v>129</v>
      </c>
      <c r="B133" s="17" t="s">
        <v>261</v>
      </c>
      <c r="C133" s="18" t="s">
        <v>262</v>
      </c>
      <c r="D133" s="19">
        <v>0</v>
      </c>
    </row>
    <row r="134" spans="1:7" ht="66">
      <c r="A134" s="18">
        <v>130</v>
      </c>
      <c r="B134" s="17" t="s">
        <v>263</v>
      </c>
      <c r="C134" s="18" t="s">
        <v>264</v>
      </c>
      <c r="D134" s="19">
        <v>478</v>
      </c>
    </row>
    <row r="135" spans="1:7" ht="49.5">
      <c r="A135" s="18">
        <v>131</v>
      </c>
      <c r="B135" s="17" t="s">
        <v>265</v>
      </c>
      <c r="C135" s="18" t="s">
        <v>266</v>
      </c>
      <c r="D135" s="19">
        <v>0</v>
      </c>
    </row>
    <row r="136" spans="1:7" ht="33">
      <c r="A136" s="18">
        <v>132</v>
      </c>
      <c r="B136" s="17" t="s">
        <v>267</v>
      </c>
      <c r="C136" s="18" t="s">
        <v>268</v>
      </c>
      <c r="D136" s="19">
        <v>11</v>
      </c>
    </row>
    <row r="137" spans="1:7" ht="17.25">
      <c r="A137" s="18">
        <v>133</v>
      </c>
      <c r="B137" s="17" t="s">
        <v>269</v>
      </c>
      <c r="C137" s="18" t="s">
        <v>270</v>
      </c>
      <c r="D137" s="19">
        <v>69</v>
      </c>
    </row>
    <row r="138" spans="1:7" ht="33">
      <c r="A138" s="18">
        <v>134</v>
      </c>
      <c r="B138" s="17" t="s">
        <v>271</v>
      </c>
      <c r="C138" s="18" t="s">
        <v>272</v>
      </c>
      <c r="D138" s="19">
        <v>364</v>
      </c>
    </row>
    <row r="139" spans="1:7" ht="33">
      <c r="A139" s="18">
        <v>135</v>
      </c>
      <c r="B139" s="17" t="s">
        <v>273</v>
      </c>
      <c r="C139" s="18" t="s">
        <v>274</v>
      </c>
      <c r="D139" s="19">
        <v>0</v>
      </c>
    </row>
    <row r="140" spans="1:7" ht="33">
      <c r="A140" s="18">
        <v>136</v>
      </c>
      <c r="B140" s="17" t="s">
        <v>275</v>
      </c>
      <c r="C140" s="18" t="s">
        <v>276</v>
      </c>
      <c r="D140" s="19">
        <v>0</v>
      </c>
    </row>
    <row r="141" spans="1:7" ht="33">
      <c r="A141" s="18">
        <v>137</v>
      </c>
      <c r="B141" s="17" t="s">
        <v>277</v>
      </c>
      <c r="C141" s="18" t="s">
        <v>278</v>
      </c>
      <c r="D141" s="19">
        <f>SUM(F141,G141)</f>
        <v>163</v>
      </c>
      <c r="F141" s="11">
        <v>51</v>
      </c>
      <c r="G141" s="11">
        <v>112</v>
      </c>
    </row>
    <row r="142" spans="1:7" ht="33">
      <c r="A142" s="18">
        <v>138</v>
      </c>
      <c r="B142" s="17" t="s">
        <v>279</v>
      </c>
      <c r="C142" s="18" t="s">
        <v>280</v>
      </c>
      <c r="D142" s="19">
        <v>3</v>
      </c>
    </row>
    <row r="143" spans="1:7" ht="33">
      <c r="A143" s="18">
        <v>139</v>
      </c>
      <c r="B143" s="17" t="s">
        <v>281</v>
      </c>
      <c r="C143" s="18" t="s">
        <v>282</v>
      </c>
      <c r="D143" s="19">
        <v>148</v>
      </c>
    </row>
    <row r="144" spans="1:7" ht="49.5">
      <c r="A144" s="18">
        <v>140</v>
      </c>
      <c r="B144" s="17" t="s">
        <v>283</v>
      </c>
      <c r="C144" s="18" t="s">
        <v>284</v>
      </c>
      <c r="D144" s="19">
        <v>0</v>
      </c>
    </row>
    <row r="145" spans="1:4" ht="33">
      <c r="A145" s="18">
        <v>141</v>
      </c>
      <c r="B145" s="17" t="s">
        <v>285</v>
      </c>
      <c r="C145" s="18" t="s">
        <v>286</v>
      </c>
      <c r="D145" s="19">
        <v>17</v>
      </c>
    </row>
    <row r="146" spans="1:4" ht="33">
      <c r="A146" s="18">
        <v>142</v>
      </c>
      <c r="B146" s="17" t="s">
        <v>287</v>
      </c>
      <c r="C146" s="18" t="s">
        <v>288</v>
      </c>
      <c r="D146" s="19">
        <v>0</v>
      </c>
    </row>
    <row r="147" spans="1:4" ht="33">
      <c r="A147" s="18">
        <v>143</v>
      </c>
      <c r="B147" s="17" t="s">
        <v>289</v>
      </c>
      <c r="C147" s="18" t="s">
        <v>290</v>
      </c>
      <c r="D147" s="19">
        <v>45</v>
      </c>
    </row>
    <row r="148" spans="1:4" ht="33">
      <c r="A148" s="18">
        <v>144</v>
      </c>
      <c r="B148" s="17" t="s">
        <v>291</v>
      </c>
      <c r="C148" s="18" t="s">
        <v>292</v>
      </c>
      <c r="D148" s="19">
        <v>0</v>
      </c>
    </row>
    <row r="149" spans="1:4" ht="17.25">
      <c r="A149" s="18">
        <v>145</v>
      </c>
      <c r="B149" s="17" t="s">
        <v>293</v>
      </c>
      <c r="C149" s="18" t="s">
        <v>294</v>
      </c>
      <c r="D149" s="19">
        <v>0</v>
      </c>
    </row>
    <row r="150" spans="1:4" ht="33">
      <c r="A150" s="18">
        <v>146</v>
      </c>
      <c r="B150" s="17" t="s">
        <v>295</v>
      </c>
      <c r="C150" s="18" t="s">
        <v>296</v>
      </c>
      <c r="D150" s="19">
        <v>4</v>
      </c>
    </row>
    <row r="151" spans="1:4" ht="17.25">
      <c r="A151" s="18">
        <v>147</v>
      </c>
      <c r="B151" s="17" t="s">
        <v>297</v>
      </c>
      <c r="C151" s="18" t="s">
        <v>298</v>
      </c>
      <c r="D151" s="19">
        <v>5</v>
      </c>
    </row>
    <row r="152" spans="1:4" ht="17.25">
      <c r="A152" s="18">
        <v>148</v>
      </c>
      <c r="B152" s="17" t="s">
        <v>299</v>
      </c>
      <c r="C152" s="18" t="s">
        <v>300</v>
      </c>
      <c r="D152" s="19">
        <v>0</v>
      </c>
    </row>
    <row r="153" spans="1:4" ht="17.25">
      <c r="A153" s="18">
        <v>149</v>
      </c>
      <c r="B153" s="17" t="s">
        <v>301</v>
      </c>
      <c r="C153" s="18" t="s">
        <v>302</v>
      </c>
      <c r="D153" s="19">
        <v>56</v>
      </c>
    </row>
    <row r="154" spans="1:4" ht="33">
      <c r="A154" s="18">
        <v>150</v>
      </c>
      <c r="B154" s="17" t="s">
        <v>303</v>
      </c>
      <c r="C154" s="18" t="s">
        <v>304</v>
      </c>
      <c r="D154" s="19">
        <v>1459</v>
      </c>
    </row>
    <row r="155" spans="1:4" ht="49.5">
      <c r="A155" s="18">
        <v>151</v>
      </c>
      <c r="B155" s="17" t="s">
        <v>305</v>
      </c>
      <c r="C155" s="18" t="s">
        <v>306</v>
      </c>
      <c r="D155" s="19">
        <v>5</v>
      </c>
    </row>
    <row r="156" spans="1:4" ht="17.25">
      <c r="A156" s="18">
        <v>152</v>
      </c>
      <c r="B156" s="23" t="s">
        <v>307</v>
      </c>
      <c r="C156" s="24" t="s">
        <v>308</v>
      </c>
      <c r="D156" s="19">
        <v>9</v>
      </c>
    </row>
    <row r="157" spans="1:4" ht="33">
      <c r="A157" s="18">
        <v>153</v>
      </c>
      <c r="B157" s="17" t="s">
        <v>309</v>
      </c>
      <c r="C157" s="18" t="s">
        <v>310</v>
      </c>
      <c r="D157" s="19">
        <v>5</v>
      </c>
    </row>
    <row r="158" spans="1:4" ht="33">
      <c r="A158" s="18">
        <v>154</v>
      </c>
      <c r="B158" s="17" t="s">
        <v>311</v>
      </c>
      <c r="C158" s="18" t="s">
        <v>312</v>
      </c>
      <c r="D158" s="19">
        <v>0</v>
      </c>
    </row>
    <row r="159" spans="1:4" ht="17.25">
      <c r="A159" s="18">
        <v>155</v>
      </c>
      <c r="B159" s="17" t="s">
        <v>313</v>
      </c>
      <c r="C159" s="18" t="s">
        <v>314</v>
      </c>
      <c r="D159" s="19">
        <v>22</v>
      </c>
    </row>
    <row r="160" spans="1:4" ht="33">
      <c r="A160" s="18">
        <v>156</v>
      </c>
      <c r="B160" s="17" t="s">
        <v>315</v>
      </c>
      <c r="C160" s="18" t="s">
        <v>316</v>
      </c>
      <c r="D160" s="19">
        <v>12</v>
      </c>
    </row>
    <row r="161" spans="1:4" ht="33">
      <c r="A161" s="18">
        <v>157</v>
      </c>
      <c r="B161" s="17" t="s">
        <v>317</v>
      </c>
      <c r="C161" s="18" t="s">
        <v>318</v>
      </c>
      <c r="D161" s="19">
        <v>3</v>
      </c>
    </row>
    <row r="162" spans="1:4" ht="33">
      <c r="A162" s="18">
        <v>158</v>
      </c>
      <c r="B162" s="17" t="s">
        <v>319</v>
      </c>
      <c r="C162" s="18" t="s">
        <v>320</v>
      </c>
      <c r="D162" s="19">
        <v>14</v>
      </c>
    </row>
    <row r="163" spans="1:4" ht="33">
      <c r="A163" s="18">
        <v>159</v>
      </c>
      <c r="B163" s="17" t="s">
        <v>321</v>
      </c>
      <c r="C163" s="18" t="s">
        <v>322</v>
      </c>
      <c r="D163" s="19">
        <v>35</v>
      </c>
    </row>
    <row r="164" spans="1:4" ht="33">
      <c r="A164" s="18">
        <v>160</v>
      </c>
      <c r="B164" s="17" t="s">
        <v>323</v>
      </c>
      <c r="C164" s="18" t="s">
        <v>324</v>
      </c>
      <c r="D164" s="19">
        <v>10</v>
      </c>
    </row>
    <row r="165" spans="1:4" ht="33">
      <c r="A165" s="18">
        <v>161</v>
      </c>
      <c r="B165" s="17" t="s">
        <v>325</v>
      </c>
      <c r="C165" s="18" t="s">
        <v>326</v>
      </c>
      <c r="D165" s="19">
        <v>18</v>
      </c>
    </row>
    <row r="166" spans="1:4" ht="33">
      <c r="A166" s="18">
        <v>162</v>
      </c>
      <c r="B166" s="17" t="s">
        <v>327</v>
      </c>
      <c r="C166" s="18" t="s">
        <v>328</v>
      </c>
      <c r="D166" s="19">
        <v>5</v>
      </c>
    </row>
    <row r="167" spans="1:4" ht="49.5">
      <c r="A167" s="18">
        <v>163</v>
      </c>
      <c r="B167" s="17" t="s">
        <v>329</v>
      </c>
      <c r="C167" s="18" t="s">
        <v>330</v>
      </c>
      <c r="D167" s="19">
        <v>27</v>
      </c>
    </row>
    <row r="168" spans="1:4" ht="33">
      <c r="A168" s="18">
        <v>164</v>
      </c>
      <c r="B168" s="17" t="s">
        <v>331</v>
      </c>
      <c r="C168" s="18" t="s">
        <v>332</v>
      </c>
      <c r="D168" s="19">
        <v>6</v>
      </c>
    </row>
    <row r="169" spans="1:4" ht="33">
      <c r="A169" s="18">
        <v>165</v>
      </c>
      <c r="B169" s="17" t="s">
        <v>333</v>
      </c>
      <c r="C169" s="18" t="s">
        <v>334</v>
      </c>
      <c r="D169" s="19">
        <v>87</v>
      </c>
    </row>
    <row r="170" spans="1:4" ht="33">
      <c r="A170" s="18">
        <v>166</v>
      </c>
      <c r="B170" s="17" t="s">
        <v>335</v>
      </c>
      <c r="C170" s="18" t="s">
        <v>336</v>
      </c>
      <c r="D170" s="19">
        <v>13</v>
      </c>
    </row>
    <row r="171" spans="1:4" ht="33">
      <c r="A171" s="18">
        <v>167</v>
      </c>
      <c r="B171" s="17" t="s">
        <v>337</v>
      </c>
      <c r="C171" s="18" t="s">
        <v>338</v>
      </c>
      <c r="D171" s="19">
        <v>1</v>
      </c>
    </row>
    <row r="172" spans="1:4" ht="33">
      <c r="A172" s="18">
        <v>168</v>
      </c>
      <c r="B172" s="17" t="s">
        <v>339</v>
      </c>
      <c r="C172" s="18" t="s">
        <v>340</v>
      </c>
      <c r="D172" s="19">
        <v>179</v>
      </c>
    </row>
    <row r="173" spans="1:4" ht="33">
      <c r="A173" s="18">
        <v>169</v>
      </c>
      <c r="B173" s="17" t="s">
        <v>341</v>
      </c>
      <c r="C173" s="18" t="s">
        <v>342</v>
      </c>
      <c r="D173" s="19">
        <v>155</v>
      </c>
    </row>
    <row r="174" spans="1:4" ht="49.5">
      <c r="A174" s="18">
        <v>170</v>
      </c>
      <c r="B174" s="17" t="s">
        <v>343</v>
      </c>
      <c r="C174" s="18" t="s">
        <v>344</v>
      </c>
      <c r="D174" s="19">
        <v>2</v>
      </c>
    </row>
    <row r="175" spans="1:4" ht="49.5">
      <c r="A175" s="18">
        <v>171</v>
      </c>
      <c r="B175" s="17" t="s">
        <v>345</v>
      </c>
      <c r="C175" s="18" t="s">
        <v>346</v>
      </c>
      <c r="D175" s="19">
        <v>7</v>
      </c>
    </row>
    <row r="176" spans="1:4" ht="33">
      <c r="A176" s="18">
        <v>172</v>
      </c>
      <c r="B176" s="17" t="s">
        <v>347</v>
      </c>
      <c r="C176" s="18" t="s">
        <v>348</v>
      </c>
      <c r="D176" s="19">
        <v>1</v>
      </c>
    </row>
    <row r="177" spans="1:4" ht="33">
      <c r="A177" s="18">
        <v>173</v>
      </c>
      <c r="B177" s="17" t="s">
        <v>349</v>
      </c>
      <c r="C177" s="18" t="s">
        <v>350</v>
      </c>
      <c r="D177" s="19">
        <v>0</v>
      </c>
    </row>
    <row r="178" spans="1:4" ht="33">
      <c r="A178" s="18">
        <v>174</v>
      </c>
      <c r="B178" s="17" t="s">
        <v>351</v>
      </c>
      <c r="C178" s="18" t="s">
        <v>352</v>
      </c>
      <c r="D178" s="19">
        <v>13</v>
      </c>
    </row>
    <row r="179" spans="1:4" ht="33">
      <c r="A179" s="18">
        <v>175</v>
      </c>
      <c r="B179" s="17" t="s">
        <v>353</v>
      </c>
      <c r="C179" s="18" t="s">
        <v>354</v>
      </c>
      <c r="D179" s="19">
        <v>64</v>
      </c>
    </row>
    <row r="180" spans="1:4" ht="17.25">
      <c r="A180" s="18">
        <v>176</v>
      </c>
      <c r="B180" s="17" t="s">
        <v>355</v>
      </c>
      <c r="C180" s="18" t="s">
        <v>356</v>
      </c>
      <c r="D180" s="19">
        <v>7</v>
      </c>
    </row>
    <row r="181" spans="1:4" ht="33">
      <c r="A181" s="18">
        <v>177</v>
      </c>
      <c r="B181" s="17" t="s">
        <v>357</v>
      </c>
      <c r="C181" s="18" t="s">
        <v>358</v>
      </c>
      <c r="D181" s="19">
        <v>0</v>
      </c>
    </row>
    <row r="182" spans="1:4" ht="33">
      <c r="A182" s="18">
        <v>178</v>
      </c>
      <c r="B182" s="17" t="s">
        <v>359</v>
      </c>
      <c r="C182" s="18" t="s">
        <v>360</v>
      </c>
      <c r="D182" s="19">
        <v>0</v>
      </c>
    </row>
    <row r="183" spans="1:4" ht="33">
      <c r="A183" s="18">
        <v>179</v>
      </c>
      <c r="B183" s="17" t="s">
        <v>361</v>
      </c>
      <c r="C183" s="18" t="s">
        <v>362</v>
      </c>
      <c r="D183" s="19">
        <v>176</v>
      </c>
    </row>
    <row r="184" spans="1:4" ht="33">
      <c r="A184" s="18">
        <v>180</v>
      </c>
      <c r="B184" s="17" t="s">
        <v>363</v>
      </c>
      <c r="C184" s="18" t="s">
        <v>364</v>
      </c>
      <c r="D184" s="19">
        <v>2</v>
      </c>
    </row>
    <row r="185" spans="1:4" ht="33">
      <c r="A185" s="18">
        <v>181</v>
      </c>
      <c r="B185" s="17" t="s">
        <v>365</v>
      </c>
      <c r="C185" s="18" t="s">
        <v>366</v>
      </c>
      <c r="D185" s="19">
        <v>14</v>
      </c>
    </row>
    <row r="186" spans="1:4" ht="33">
      <c r="A186" s="18">
        <v>182</v>
      </c>
      <c r="B186" s="17" t="s">
        <v>367</v>
      </c>
      <c r="C186" s="18" t="s">
        <v>368</v>
      </c>
      <c r="D186" s="19">
        <v>5</v>
      </c>
    </row>
    <row r="187" spans="1:4" ht="33">
      <c r="A187" s="18">
        <v>183</v>
      </c>
      <c r="B187" s="17" t="s">
        <v>369</v>
      </c>
      <c r="C187" s="18" t="s">
        <v>370</v>
      </c>
      <c r="D187" s="19">
        <v>785</v>
      </c>
    </row>
    <row r="188" spans="1:4" ht="33">
      <c r="A188" s="18">
        <v>184</v>
      </c>
      <c r="B188" s="17" t="s">
        <v>371</v>
      </c>
      <c r="C188" s="18" t="s">
        <v>372</v>
      </c>
      <c r="D188" s="19">
        <v>10</v>
      </c>
    </row>
    <row r="189" spans="1:4" ht="49.5">
      <c r="A189" s="18">
        <v>185</v>
      </c>
      <c r="B189" s="23" t="s">
        <v>373</v>
      </c>
      <c r="C189" s="24" t="s">
        <v>374</v>
      </c>
      <c r="D189" s="19">
        <v>5</v>
      </c>
    </row>
    <row r="190" spans="1:4" ht="49.5">
      <c r="A190" s="18">
        <v>186</v>
      </c>
      <c r="B190" s="23" t="s">
        <v>375</v>
      </c>
      <c r="C190" s="24" t="s">
        <v>376</v>
      </c>
      <c r="D190" s="19">
        <v>7</v>
      </c>
    </row>
    <row r="191" spans="1:4" ht="66">
      <c r="A191" s="18">
        <v>187</v>
      </c>
      <c r="B191" s="17" t="s">
        <v>377</v>
      </c>
      <c r="C191" s="18" t="s">
        <v>378</v>
      </c>
      <c r="D191" s="19">
        <v>6</v>
      </c>
    </row>
    <row r="192" spans="1:4" ht="33">
      <c r="A192" s="18">
        <v>188</v>
      </c>
      <c r="B192" s="17" t="s">
        <v>379</v>
      </c>
      <c r="C192" s="18" t="s">
        <v>380</v>
      </c>
      <c r="D192" s="19">
        <v>0</v>
      </c>
    </row>
    <row r="193" spans="1:4" ht="49.5">
      <c r="A193" s="18">
        <v>189</v>
      </c>
      <c r="B193" s="17" t="s">
        <v>381</v>
      </c>
      <c r="C193" s="18" t="s">
        <v>382</v>
      </c>
      <c r="D193" s="19">
        <v>0</v>
      </c>
    </row>
    <row r="194" spans="1:4" ht="33">
      <c r="A194" s="18">
        <v>190</v>
      </c>
      <c r="B194" s="17" t="s">
        <v>383</v>
      </c>
      <c r="C194" s="18" t="s">
        <v>384</v>
      </c>
      <c r="D194" s="19">
        <v>9</v>
      </c>
    </row>
    <row r="195" spans="1:4" ht="33">
      <c r="A195" s="18">
        <v>191</v>
      </c>
      <c r="B195" s="17" t="s">
        <v>385</v>
      </c>
      <c r="C195" s="18" t="s">
        <v>386</v>
      </c>
      <c r="D195" s="19">
        <v>0</v>
      </c>
    </row>
    <row r="196" spans="1:4" ht="49.5">
      <c r="A196" s="18">
        <v>192</v>
      </c>
      <c r="B196" s="17" t="s">
        <v>387</v>
      </c>
      <c r="C196" s="18" t="s">
        <v>388</v>
      </c>
      <c r="D196" s="19">
        <v>53</v>
      </c>
    </row>
    <row r="197" spans="1:4" ht="82.5">
      <c r="A197" s="18">
        <v>193</v>
      </c>
      <c r="B197" s="17" t="s">
        <v>389</v>
      </c>
      <c r="C197" s="18" t="s">
        <v>390</v>
      </c>
      <c r="D197" s="19">
        <v>5</v>
      </c>
    </row>
    <row r="198" spans="1:4" ht="33">
      <c r="A198" s="18">
        <v>194</v>
      </c>
      <c r="B198" s="17" t="s">
        <v>391</v>
      </c>
      <c r="C198" s="18" t="s">
        <v>392</v>
      </c>
      <c r="D198" s="19">
        <v>152</v>
      </c>
    </row>
    <row r="199" spans="1:4" ht="33">
      <c r="A199" s="18">
        <v>195</v>
      </c>
      <c r="B199" s="17" t="s">
        <v>393</v>
      </c>
      <c r="C199" s="18" t="s">
        <v>394</v>
      </c>
      <c r="D199" s="19">
        <v>0</v>
      </c>
    </row>
    <row r="200" spans="1:4" ht="33">
      <c r="A200" s="18">
        <v>196</v>
      </c>
      <c r="B200" s="17" t="s">
        <v>395</v>
      </c>
      <c r="C200" s="18" t="s">
        <v>396</v>
      </c>
      <c r="D200" s="19">
        <v>2</v>
      </c>
    </row>
    <row r="201" spans="1:4" ht="33">
      <c r="A201" s="18">
        <v>197</v>
      </c>
      <c r="B201" s="17" t="s">
        <v>397</v>
      </c>
      <c r="C201" s="18" t="s">
        <v>398</v>
      </c>
      <c r="D201" s="19">
        <v>116</v>
      </c>
    </row>
    <row r="202" spans="1:4" ht="49.5">
      <c r="A202" s="18">
        <v>198</v>
      </c>
      <c r="B202" s="23" t="s">
        <v>399</v>
      </c>
      <c r="C202" s="24" t="s">
        <v>400</v>
      </c>
      <c r="D202" s="19">
        <v>7</v>
      </c>
    </row>
    <row r="203" spans="1:4" ht="33">
      <c r="A203" s="18">
        <v>199</v>
      </c>
      <c r="B203" s="17" t="s">
        <v>401</v>
      </c>
      <c r="C203" s="18" t="s">
        <v>402</v>
      </c>
      <c r="D203" s="19">
        <v>37</v>
      </c>
    </row>
    <row r="204" spans="1:4" ht="33">
      <c r="A204" s="18">
        <v>200</v>
      </c>
      <c r="B204" s="17" t="s">
        <v>403</v>
      </c>
      <c r="C204" s="18" t="s">
        <v>404</v>
      </c>
      <c r="D204" s="19">
        <v>1</v>
      </c>
    </row>
    <row r="205" spans="1:4" ht="49.5">
      <c r="A205" s="18">
        <v>201</v>
      </c>
      <c r="B205" s="17" t="s">
        <v>405</v>
      </c>
      <c r="C205" s="18" t="s">
        <v>406</v>
      </c>
      <c r="D205" s="19">
        <v>15</v>
      </c>
    </row>
    <row r="206" spans="1:4" ht="49.5">
      <c r="A206" s="18">
        <v>202</v>
      </c>
      <c r="B206" s="17" t="s">
        <v>407</v>
      </c>
      <c r="C206" s="18" t="s">
        <v>408</v>
      </c>
      <c r="D206" s="19">
        <v>28</v>
      </c>
    </row>
    <row r="207" spans="1:4" ht="33">
      <c r="A207" s="18">
        <v>203</v>
      </c>
      <c r="B207" s="17" t="s">
        <v>409</v>
      </c>
      <c r="C207" s="18" t="s">
        <v>410</v>
      </c>
      <c r="D207" s="19">
        <v>0</v>
      </c>
    </row>
    <row r="208" spans="1:4" ht="49.5">
      <c r="A208" s="18">
        <v>204</v>
      </c>
      <c r="B208" s="17" t="s">
        <v>411</v>
      </c>
      <c r="C208" s="18" t="s">
        <v>412</v>
      </c>
      <c r="D208" s="19">
        <v>25</v>
      </c>
    </row>
    <row r="209" spans="1:4" ht="66">
      <c r="A209" s="18">
        <v>205</v>
      </c>
      <c r="B209" s="17" t="s">
        <v>413</v>
      </c>
      <c r="C209" s="18" t="s">
        <v>414</v>
      </c>
      <c r="D209" s="19">
        <v>25</v>
      </c>
    </row>
    <row r="210" spans="1:4" ht="49.5">
      <c r="A210" s="18">
        <v>206</v>
      </c>
      <c r="B210" s="17" t="s">
        <v>415</v>
      </c>
      <c r="C210" s="18" t="s">
        <v>416</v>
      </c>
      <c r="D210" s="19">
        <v>0</v>
      </c>
    </row>
    <row r="211" spans="1:4" ht="49.5">
      <c r="A211" s="18">
        <v>207</v>
      </c>
      <c r="B211" s="17" t="s">
        <v>417</v>
      </c>
      <c r="C211" s="18" t="s">
        <v>418</v>
      </c>
      <c r="D211" s="19">
        <v>0</v>
      </c>
    </row>
    <row r="212" spans="1:4" ht="33">
      <c r="A212" s="18">
        <v>208</v>
      </c>
      <c r="B212" s="17" t="s">
        <v>419</v>
      </c>
      <c r="C212" s="18" t="s">
        <v>420</v>
      </c>
      <c r="D212" s="19">
        <v>0</v>
      </c>
    </row>
    <row r="213" spans="1:4" ht="33">
      <c r="A213" s="18">
        <v>209</v>
      </c>
      <c r="B213" s="17" t="s">
        <v>421</v>
      </c>
      <c r="C213" s="18" t="s">
        <v>422</v>
      </c>
      <c r="D213" s="19">
        <v>6</v>
      </c>
    </row>
    <row r="214" spans="1:4" ht="33">
      <c r="A214" s="18">
        <v>210</v>
      </c>
      <c r="B214" s="23" t="s">
        <v>423</v>
      </c>
      <c r="C214" s="24" t="s">
        <v>424</v>
      </c>
      <c r="D214" s="19">
        <v>34</v>
      </c>
    </row>
    <row r="215" spans="1:4" ht="33">
      <c r="A215" s="18">
        <v>211</v>
      </c>
      <c r="B215" s="17" t="s">
        <v>425</v>
      </c>
      <c r="C215" s="18" t="s">
        <v>426</v>
      </c>
      <c r="D215" s="19">
        <v>207</v>
      </c>
    </row>
    <row r="216" spans="1:4" ht="33">
      <c r="A216" s="18">
        <v>212</v>
      </c>
      <c r="B216" s="23" t="s">
        <v>427</v>
      </c>
      <c r="C216" s="24" t="s">
        <v>428</v>
      </c>
      <c r="D216" s="19">
        <v>60</v>
      </c>
    </row>
    <row r="217" spans="1:4" ht="33">
      <c r="A217" s="18">
        <v>213</v>
      </c>
      <c r="B217" s="17" t="s">
        <v>429</v>
      </c>
      <c r="C217" s="18" t="s">
        <v>430</v>
      </c>
      <c r="D217" s="19">
        <v>0</v>
      </c>
    </row>
    <row r="218" spans="1:4" ht="33">
      <c r="A218" s="18">
        <v>214</v>
      </c>
      <c r="B218" s="23" t="s">
        <v>431</v>
      </c>
      <c r="C218" s="24" t="s">
        <v>432</v>
      </c>
      <c r="D218" s="19">
        <v>60</v>
      </c>
    </row>
    <row r="219" spans="1:4" ht="49.5">
      <c r="A219" s="18">
        <v>215</v>
      </c>
      <c r="B219" s="17" t="s">
        <v>433</v>
      </c>
      <c r="C219" s="18" t="s">
        <v>434</v>
      </c>
      <c r="D219" s="19">
        <v>0</v>
      </c>
    </row>
    <row r="220" spans="1:4" ht="17.25">
      <c r="A220" s="18">
        <v>216</v>
      </c>
      <c r="B220" s="17" t="s">
        <v>435</v>
      </c>
      <c r="C220" s="18" t="s">
        <v>436</v>
      </c>
      <c r="D220" s="19">
        <v>28</v>
      </c>
    </row>
    <row r="221" spans="1:4" ht="49.5">
      <c r="A221" s="18">
        <v>217</v>
      </c>
      <c r="B221" s="17" t="s">
        <v>437</v>
      </c>
      <c r="C221" s="18" t="s">
        <v>438</v>
      </c>
      <c r="D221" s="19">
        <v>5</v>
      </c>
    </row>
    <row r="222" spans="1:4" ht="33">
      <c r="A222" s="18">
        <v>218</v>
      </c>
      <c r="B222" s="17" t="s">
        <v>439</v>
      </c>
      <c r="C222" s="18" t="s">
        <v>440</v>
      </c>
      <c r="D222" s="19">
        <v>0</v>
      </c>
    </row>
    <row r="223" spans="1:4" ht="33">
      <c r="A223" s="18">
        <v>219</v>
      </c>
      <c r="B223" s="23" t="s">
        <v>441</v>
      </c>
      <c r="C223" s="24" t="s">
        <v>442</v>
      </c>
      <c r="D223" s="19">
        <v>64</v>
      </c>
    </row>
    <row r="224" spans="1:4" ht="49.5">
      <c r="A224" s="18">
        <v>220</v>
      </c>
      <c r="B224" s="17" t="s">
        <v>443</v>
      </c>
      <c r="C224" s="18" t="s">
        <v>444</v>
      </c>
      <c r="D224" s="19">
        <v>0</v>
      </c>
    </row>
    <row r="225" spans="1:4" ht="33">
      <c r="A225" s="18">
        <v>221</v>
      </c>
      <c r="B225" s="23" t="s">
        <v>445</v>
      </c>
      <c r="C225" s="24" t="s">
        <v>446</v>
      </c>
      <c r="D225" s="19">
        <v>0</v>
      </c>
    </row>
    <row r="226" spans="1:4" ht="33">
      <c r="A226" s="18">
        <v>222</v>
      </c>
      <c r="B226" s="17" t="s">
        <v>447</v>
      </c>
      <c r="C226" s="18" t="s">
        <v>448</v>
      </c>
      <c r="D226" s="19">
        <v>35</v>
      </c>
    </row>
    <row r="227" spans="1:4" ht="49.5">
      <c r="A227" s="18">
        <v>223</v>
      </c>
      <c r="B227" s="17" t="s">
        <v>449</v>
      </c>
      <c r="C227" s="18" t="s">
        <v>450</v>
      </c>
      <c r="D227" s="19">
        <v>515</v>
      </c>
    </row>
    <row r="228" spans="1:4" ht="33">
      <c r="A228" s="18">
        <v>224</v>
      </c>
      <c r="B228" s="17" t="s">
        <v>451</v>
      </c>
      <c r="C228" s="18" t="s">
        <v>452</v>
      </c>
      <c r="D228" s="19">
        <v>82</v>
      </c>
    </row>
    <row r="229" spans="1:4" ht="33">
      <c r="A229" s="18">
        <v>225</v>
      </c>
      <c r="B229" s="17" t="s">
        <v>453</v>
      </c>
      <c r="C229" s="18" t="s">
        <v>454</v>
      </c>
      <c r="D229" s="19">
        <v>285</v>
      </c>
    </row>
    <row r="230" spans="1:4" ht="33">
      <c r="A230" s="18">
        <v>226</v>
      </c>
      <c r="B230" s="17" t="s">
        <v>455</v>
      </c>
      <c r="C230" s="18" t="s">
        <v>456</v>
      </c>
      <c r="D230" s="19">
        <v>10</v>
      </c>
    </row>
    <row r="231" spans="1:4" ht="49.5">
      <c r="A231" s="18">
        <v>227</v>
      </c>
      <c r="B231" s="17" t="s">
        <v>457</v>
      </c>
      <c r="C231" s="18" t="s">
        <v>458</v>
      </c>
      <c r="D231" s="19">
        <v>38</v>
      </c>
    </row>
    <row r="232" spans="1:4" ht="49.5">
      <c r="A232" s="18">
        <v>228</v>
      </c>
      <c r="B232" s="17" t="s">
        <v>459</v>
      </c>
      <c r="C232" s="18" t="s">
        <v>460</v>
      </c>
      <c r="D232" s="19">
        <v>22</v>
      </c>
    </row>
    <row r="233" spans="1:4" ht="17.25">
      <c r="A233" s="18">
        <v>229</v>
      </c>
      <c r="B233" s="17" t="s">
        <v>461</v>
      </c>
      <c r="C233" s="18" t="s">
        <v>462</v>
      </c>
      <c r="D233" s="19">
        <v>7</v>
      </c>
    </row>
    <row r="234" spans="1:4" ht="33">
      <c r="A234" s="18">
        <v>230</v>
      </c>
      <c r="B234" s="17" t="s">
        <v>463</v>
      </c>
      <c r="C234" s="18" t="s">
        <v>464</v>
      </c>
      <c r="D234" s="19">
        <v>0</v>
      </c>
    </row>
    <row r="235" spans="1:4" ht="33">
      <c r="A235" s="18">
        <v>231</v>
      </c>
      <c r="B235" s="17" t="s">
        <v>465</v>
      </c>
      <c r="C235" s="18" t="s">
        <v>466</v>
      </c>
      <c r="D235" s="19">
        <v>138</v>
      </c>
    </row>
    <row r="236" spans="1:4" ht="17.25">
      <c r="A236" s="18">
        <v>232</v>
      </c>
      <c r="B236" s="17" t="s">
        <v>467</v>
      </c>
      <c r="C236" s="18" t="s">
        <v>468</v>
      </c>
      <c r="D236" s="19">
        <v>97</v>
      </c>
    </row>
    <row r="237" spans="1:4" ht="33">
      <c r="A237" s="18">
        <v>233</v>
      </c>
      <c r="B237" s="17" t="s">
        <v>469</v>
      </c>
      <c r="C237" s="18" t="s">
        <v>470</v>
      </c>
      <c r="D237" s="19">
        <v>0</v>
      </c>
    </row>
    <row r="238" spans="1:4" ht="33">
      <c r="A238" s="18">
        <v>234</v>
      </c>
      <c r="B238" s="17" t="s">
        <v>471</v>
      </c>
      <c r="C238" s="18" t="s">
        <v>472</v>
      </c>
      <c r="D238" s="19">
        <v>0</v>
      </c>
    </row>
    <row r="239" spans="1:4" ht="49.5">
      <c r="A239" s="18">
        <v>235</v>
      </c>
      <c r="B239" s="17" t="s">
        <v>473</v>
      </c>
      <c r="C239" s="18" t="s">
        <v>474</v>
      </c>
      <c r="D239" s="19">
        <v>29</v>
      </c>
    </row>
    <row r="240" spans="1:4" ht="33">
      <c r="A240" s="18">
        <v>236</v>
      </c>
      <c r="B240" s="17" t="s">
        <v>475</v>
      </c>
      <c r="C240" s="18" t="s">
        <v>476</v>
      </c>
      <c r="D240" s="19">
        <v>34</v>
      </c>
    </row>
    <row r="241" spans="1:4" ht="33">
      <c r="A241" s="18">
        <v>237</v>
      </c>
      <c r="B241" s="17" t="s">
        <v>477</v>
      </c>
      <c r="C241" s="18" t="s">
        <v>478</v>
      </c>
      <c r="D241" s="19">
        <v>1</v>
      </c>
    </row>
    <row r="242" spans="1:4" ht="33">
      <c r="A242" s="18">
        <v>238</v>
      </c>
      <c r="B242" s="17" t="s">
        <v>479</v>
      </c>
      <c r="C242" s="18" t="s">
        <v>480</v>
      </c>
      <c r="D242" s="19">
        <v>78</v>
      </c>
    </row>
    <row r="243" spans="1:4" ht="17.25">
      <c r="A243" s="18">
        <v>239</v>
      </c>
      <c r="B243" s="17" t="s">
        <v>481</v>
      </c>
      <c r="C243" s="18" t="s">
        <v>482</v>
      </c>
      <c r="D243" s="19">
        <v>360</v>
      </c>
    </row>
    <row r="244" spans="1:4" ht="33">
      <c r="A244" s="18">
        <v>240</v>
      </c>
      <c r="B244" s="17" t="s">
        <v>483</v>
      </c>
      <c r="C244" s="18" t="s">
        <v>484</v>
      </c>
      <c r="D244" s="19">
        <v>0</v>
      </c>
    </row>
    <row r="245" spans="1:4" ht="33">
      <c r="A245" s="18">
        <v>241</v>
      </c>
      <c r="B245" s="23" t="s">
        <v>485</v>
      </c>
      <c r="C245" s="24" t="s">
        <v>486</v>
      </c>
      <c r="D245" s="19">
        <v>4</v>
      </c>
    </row>
    <row r="246" spans="1:4" ht="33">
      <c r="A246" s="18">
        <v>242</v>
      </c>
      <c r="B246" s="17" t="s">
        <v>487</v>
      </c>
      <c r="C246" s="18" t="s">
        <v>488</v>
      </c>
      <c r="D246" s="19">
        <v>73</v>
      </c>
    </row>
    <row r="247" spans="1:4" ht="33">
      <c r="A247" s="18">
        <v>243</v>
      </c>
      <c r="B247" s="17" t="s">
        <v>489</v>
      </c>
      <c r="C247" s="18" t="s">
        <v>490</v>
      </c>
      <c r="D247" s="19">
        <v>7</v>
      </c>
    </row>
    <row r="248" spans="1:4" ht="49.5">
      <c r="A248" s="18">
        <v>244</v>
      </c>
      <c r="B248" s="17" t="s">
        <v>491</v>
      </c>
      <c r="C248" s="18" t="s">
        <v>492</v>
      </c>
      <c r="D248" s="19">
        <v>1171</v>
      </c>
    </row>
    <row r="249" spans="1:4" ht="33">
      <c r="A249" s="18">
        <v>245</v>
      </c>
      <c r="B249" s="17" t="s">
        <v>493</v>
      </c>
      <c r="C249" s="18" t="s">
        <v>494</v>
      </c>
      <c r="D249" s="19">
        <v>0</v>
      </c>
    </row>
    <row r="250" spans="1:4" ht="33">
      <c r="A250" s="18">
        <v>246</v>
      </c>
      <c r="B250" s="17" t="s">
        <v>495</v>
      </c>
      <c r="C250" s="18" t="s">
        <v>496</v>
      </c>
      <c r="D250" s="19">
        <v>120</v>
      </c>
    </row>
    <row r="251" spans="1:4" ht="49.5">
      <c r="A251" s="18">
        <v>247</v>
      </c>
      <c r="B251" s="17" t="s">
        <v>497</v>
      </c>
      <c r="C251" s="18" t="s">
        <v>498</v>
      </c>
      <c r="D251" s="19">
        <v>24</v>
      </c>
    </row>
    <row r="252" spans="1:4" ht="33">
      <c r="A252" s="18">
        <v>248</v>
      </c>
      <c r="B252" s="17" t="s">
        <v>499</v>
      </c>
      <c r="C252" s="18" t="s">
        <v>500</v>
      </c>
      <c r="D252" s="19">
        <v>1874</v>
      </c>
    </row>
    <row r="253" spans="1:4" ht="33">
      <c r="A253" s="18">
        <v>249</v>
      </c>
      <c r="B253" s="17" t="s">
        <v>501</v>
      </c>
      <c r="C253" s="18" t="s">
        <v>502</v>
      </c>
      <c r="D253" s="19">
        <v>0</v>
      </c>
    </row>
    <row r="254" spans="1:4" ht="49.5">
      <c r="A254" s="18">
        <v>250</v>
      </c>
      <c r="B254" s="17" t="s">
        <v>503</v>
      </c>
      <c r="C254" s="18" t="s">
        <v>504</v>
      </c>
      <c r="D254" s="19">
        <v>1</v>
      </c>
    </row>
    <row r="255" spans="1:4" ht="49.5">
      <c r="A255" s="18"/>
      <c r="B255" s="17" t="s">
        <v>514</v>
      </c>
      <c r="C255" s="18" t="s">
        <v>514</v>
      </c>
      <c r="D255" s="19">
        <v>2</v>
      </c>
    </row>
    <row r="256" spans="1:4" ht="33">
      <c r="A256" s="18"/>
      <c r="B256" s="17" t="s">
        <v>515</v>
      </c>
      <c r="C256" s="18" t="s">
        <v>515</v>
      </c>
      <c r="D256" s="19">
        <v>1</v>
      </c>
    </row>
    <row r="257" spans="1:5" ht="17.25">
      <c r="A257" s="41" t="s">
        <v>507</v>
      </c>
      <c r="B257" s="41"/>
      <c r="C257" s="41"/>
      <c r="D257" s="19">
        <f>SUM(D5:D256)</f>
        <v>17946</v>
      </c>
    </row>
    <row r="258" spans="1:5">
      <c r="D258" s="26">
        <v>17946</v>
      </c>
    </row>
    <row r="259" spans="1:5">
      <c r="D259" s="27"/>
      <c r="E259" s="26"/>
    </row>
  </sheetData>
  <protectedRanges>
    <protectedRange sqref="B98" name="Rango3_28_2_1_2"/>
    <protectedRange sqref="B98" name="Rango1_30_2_2"/>
    <protectedRange sqref="B108" name="Rango3_31_2_1_2"/>
    <protectedRange sqref="B108" name="Rango1_33_2_2"/>
    <protectedRange sqref="B137" name="Rango3_1_1_2_2"/>
    <protectedRange sqref="B137" name="Rango1_1_2_2"/>
    <protectedRange sqref="B215" name="Rango3_3_6_2"/>
    <protectedRange sqref="B215" name="Rango1_4_5_2"/>
    <protectedRange sqref="B216" name="Rango3_2_2_2_2"/>
    <protectedRange sqref="B216" name="Rango1_3_2_2_2"/>
    <protectedRange sqref="B228" name="Rango3_3_6_2_1"/>
    <protectedRange sqref="B228" name="Rango1_4_5_2_1"/>
    <protectedRange sqref="B206" name="Rango3_3_6_2_2"/>
    <protectedRange sqref="B206" name="Rango1_4_5_2_2"/>
    <protectedRange sqref="C98" name="Rango3_28_2_1_2_1"/>
    <protectedRange sqref="C98" name="Rango1_30_2_2_1"/>
    <protectedRange sqref="C108" name="Rango3_31_2_1_2_1"/>
    <protectedRange sqref="C108" name="Rango1_33_2_2_1"/>
    <protectedRange sqref="C137" name="Rango3_1_1_2_2_1"/>
    <protectedRange sqref="C137" name="Rango1_1_2_2_1"/>
    <protectedRange sqref="C215" name="Rango3_3_6_2_3"/>
    <protectedRange sqref="C215" name="Rango1_4_5_2_3"/>
    <protectedRange sqref="C216" name="Rango3_2_2_2_2_1"/>
    <protectedRange sqref="C216" name="Rango1_3_2_2_2_1"/>
    <protectedRange sqref="C228" name="Rango3_3_6_2_1_1"/>
    <protectedRange sqref="C228" name="Rango1_4_5_2_1_1"/>
    <protectedRange sqref="C206" name="Rango3_3_6_2_2_1"/>
    <protectedRange sqref="C206" name="Rango1_4_5_2_2_1"/>
  </protectedRanges>
  <autoFilter ref="A4:G259" xr:uid="{00000000-0009-0000-0000-000001000000}"/>
  <mergeCells count="4">
    <mergeCell ref="A1:D1"/>
    <mergeCell ref="A2:D2"/>
    <mergeCell ref="A3:D3"/>
    <mergeCell ref="A257:C25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Q260"/>
  <sheetViews>
    <sheetView workbookViewId="0">
      <selection activeCell="C10" sqref="C10"/>
    </sheetView>
  </sheetViews>
  <sheetFormatPr baseColWidth="10" defaultColWidth="11.42578125" defaultRowHeight="16.5"/>
  <cols>
    <col min="1" max="1" width="11.42578125" style="11"/>
    <col min="2" max="2" width="38.28515625" style="12" customWidth="1"/>
    <col min="3" max="3" width="27.5703125" style="11" customWidth="1"/>
    <col min="4" max="4" width="30.28515625" style="13" customWidth="1"/>
    <col min="5" max="16345" width="11.42578125" style="11"/>
  </cols>
  <sheetData>
    <row r="1" spans="1:4" s="11" customFormat="1" ht="20.25">
      <c r="A1" s="37" t="s">
        <v>0</v>
      </c>
      <c r="B1" s="37"/>
      <c r="C1" s="37"/>
      <c r="D1" s="38"/>
    </row>
    <row r="2" spans="1:4" s="11" customFormat="1" ht="20.25">
      <c r="A2" s="39" t="s">
        <v>1</v>
      </c>
      <c r="B2" s="39"/>
      <c r="C2" s="39"/>
      <c r="D2" s="40"/>
    </row>
    <row r="3" spans="1:4" s="11" customFormat="1" ht="47.1" customHeight="1">
      <c r="A3" s="39" t="s">
        <v>516</v>
      </c>
      <c r="B3" s="39"/>
      <c r="C3" s="39"/>
      <c r="D3" s="40"/>
    </row>
    <row r="4" spans="1:4" s="11" customFormat="1" ht="33">
      <c r="A4" s="29" t="s">
        <v>3</v>
      </c>
      <c r="B4" s="30" t="s">
        <v>4</v>
      </c>
      <c r="C4" s="31" t="s">
        <v>5</v>
      </c>
      <c r="D4" s="31" t="s">
        <v>6</v>
      </c>
    </row>
    <row r="5" spans="1:4" s="11" customFormat="1" ht="49.5">
      <c r="A5" s="18">
        <v>1</v>
      </c>
      <c r="B5" s="17" t="s">
        <v>7</v>
      </c>
      <c r="C5" s="18" t="s">
        <v>8</v>
      </c>
      <c r="D5" s="19">
        <v>23</v>
      </c>
    </row>
    <row r="6" spans="1:4" s="11" customFormat="1" ht="33">
      <c r="A6" s="18">
        <v>2</v>
      </c>
      <c r="B6" s="17" t="s">
        <v>9</v>
      </c>
      <c r="C6" s="18" t="s">
        <v>10</v>
      </c>
      <c r="D6" s="19">
        <v>24</v>
      </c>
    </row>
    <row r="7" spans="1:4" s="11" customFormat="1" ht="49.5">
      <c r="A7" s="18">
        <v>3</v>
      </c>
      <c r="B7" s="17" t="s">
        <v>11</v>
      </c>
      <c r="C7" s="18" t="s">
        <v>12</v>
      </c>
      <c r="D7" s="19">
        <v>13</v>
      </c>
    </row>
    <row r="8" spans="1:4" s="11" customFormat="1" ht="49.5">
      <c r="A8" s="18">
        <v>4</v>
      </c>
      <c r="B8" s="17" t="s">
        <v>13</v>
      </c>
      <c r="C8" s="18" t="s">
        <v>14</v>
      </c>
      <c r="D8" s="19">
        <v>0</v>
      </c>
    </row>
    <row r="9" spans="1:4" s="11" customFormat="1" ht="33">
      <c r="A9" s="18">
        <v>5</v>
      </c>
      <c r="B9" s="17" t="s">
        <v>15</v>
      </c>
      <c r="C9" s="18" t="s">
        <v>16</v>
      </c>
      <c r="D9" s="19">
        <v>21</v>
      </c>
    </row>
    <row r="10" spans="1:4" s="11" customFormat="1" ht="33">
      <c r="A10" s="18">
        <v>6</v>
      </c>
      <c r="B10" s="17" t="s">
        <v>17</v>
      </c>
      <c r="C10" s="18" t="s">
        <v>18</v>
      </c>
      <c r="D10" s="19">
        <v>0</v>
      </c>
    </row>
    <row r="11" spans="1:4" s="11" customFormat="1" ht="33">
      <c r="A11" s="18">
        <v>7</v>
      </c>
      <c r="B11" s="17" t="s">
        <v>19</v>
      </c>
      <c r="C11" s="18" t="s">
        <v>20</v>
      </c>
      <c r="D11" s="19">
        <v>393</v>
      </c>
    </row>
    <row r="12" spans="1:4" s="11" customFormat="1" ht="33">
      <c r="A12" s="18">
        <v>8</v>
      </c>
      <c r="B12" s="17" t="s">
        <v>21</v>
      </c>
      <c r="C12" s="18" t="s">
        <v>22</v>
      </c>
      <c r="D12" s="19">
        <v>64</v>
      </c>
    </row>
    <row r="13" spans="1:4" s="11" customFormat="1" ht="33">
      <c r="A13" s="18">
        <v>9</v>
      </c>
      <c r="B13" s="17" t="s">
        <v>23</v>
      </c>
      <c r="C13" s="18" t="s">
        <v>24</v>
      </c>
      <c r="D13" s="19">
        <v>23</v>
      </c>
    </row>
    <row r="14" spans="1:4" s="11" customFormat="1" ht="17.25">
      <c r="A14" s="18">
        <v>10</v>
      </c>
      <c r="B14" s="17" t="s">
        <v>25</v>
      </c>
      <c r="C14" s="18" t="s">
        <v>26</v>
      </c>
      <c r="D14" s="19">
        <v>1556</v>
      </c>
    </row>
    <row r="15" spans="1:4" s="11" customFormat="1" ht="33">
      <c r="A15" s="18">
        <v>11</v>
      </c>
      <c r="B15" s="17" t="s">
        <v>27</v>
      </c>
      <c r="C15" s="18" t="s">
        <v>28</v>
      </c>
      <c r="D15" s="19">
        <v>0</v>
      </c>
    </row>
    <row r="16" spans="1:4" s="11" customFormat="1" ht="17.25">
      <c r="A16" s="18">
        <v>12</v>
      </c>
      <c r="B16" s="17" t="s">
        <v>29</v>
      </c>
      <c r="C16" s="18" t="s">
        <v>30</v>
      </c>
      <c r="D16" s="19">
        <v>12</v>
      </c>
    </row>
    <row r="17" spans="1:4" s="11" customFormat="1" ht="17.25">
      <c r="A17" s="18">
        <v>13</v>
      </c>
      <c r="B17" s="17" t="s">
        <v>31</v>
      </c>
      <c r="C17" s="18" t="s">
        <v>32</v>
      </c>
      <c r="D17" s="19">
        <v>0</v>
      </c>
    </row>
    <row r="18" spans="1:4" s="11" customFormat="1" ht="49.5">
      <c r="A18" s="18">
        <v>14</v>
      </c>
      <c r="B18" s="17" t="s">
        <v>33</v>
      </c>
      <c r="C18" s="18" t="s">
        <v>34</v>
      </c>
      <c r="D18" s="19">
        <v>379</v>
      </c>
    </row>
    <row r="19" spans="1:4" s="11" customFormat="1" ht="33">
      <c r="A19" s="18">
        <v>15</v>
      </c>
      <c r="B19" s="17" t="s">
        <v>35</v>
      </c>
      <c r="C19" s="18" t="s">
        <v>36</v>
      </c>
      <c r="D19" s="19">
        <v>0</v>
      </c>
    </row>
    <row r="20" spans="1:4" s="11" customFormat="1" ht="49.5">
      <c r="A20" s="18">
        <v>16</v>
      </c>
      <c r="B20" s="17" t="s">
        <v>37</v>
      </c>
      <c r="C20" s="18" t="s">
        <v>38</v>
      </c>
      <c r="D20" s="19">
        <v>35</v>
      </c>
    </row>
    <row r="21" spans="1:4" s="11" customFormat="1" ht="66">
      <c r="A21" s="18">
        <v>17</v>
      </c>
      <c r="B21" s="17" t="s">
        <v>39</v>
      </c>
      <c r="C21" s="18" t="s">
        <v>40</v>
      </c>
      <c r="D21" s="19">
        <v>0</v>
      </c>
    </row>
    <row r="22" spans="1:4" s="11" customFormat="1" ht="49.5">
      <c r="A22" s="18">
        <v>18</v>
      </c>
      <c r="B22" s="17" t="s">
        <v>41</v>
      </c>
      <c r="C22" s="18" t="s">
        <v>42</v>
      </c>
      <c r="D22" s="19">
        <v>138</v>
      </c>
    </row>
    <row r="23" spans="1:4" s="11" customFormat="1" ht="33">
      <c r="A23" s="18">
        <v>19</v>
      </c>
      <c r="B23" s="17" t="s">
        <v>43</v>
      </c>
      <c r="C23" s="18" t="s">
        <v>44</v>
      </c>
      <c r="D23" s="19">
        <v>25</v>
      </c>
    </row>
    <row r="24" spans="1:4" s="11" customFormat="1" ht="33">
      <c r="A24" s="18">
        <v>20</v>
      </c>
      <c r="B24" s="17" t="s">
        <v>45</v>
      </c>
      <c r="C24" s="18" t="s">
        <v>46</v>
      </c>
      <c r="D24" s="19">
        <v>0</v>
      </c>
    </row>
    <row r="25" spans="1:4" s="11" customFormat="1" ht="33">
      <c r="A25" s="18">
        <v>21</v>
      </c>
      <c r="B25" s="17" t="s">
        <v>47</v>
      </c>
      <c r="C25" s="18" t="s">
        <v>48</v>
      </c>
      <c r="D25" s="19">
        <v>46</v>
      </c>
    </row>
    <row r="26" spans="1:4" s="11" customFormat="1" ht="33">
      <c r="A26" s="18">
        <v>22</v>
      </c>
      <c r="B26" s="17" t="s">
        <v>49</v>
      </c>
      <c r="C26" s="18" t="s">
        <v>50</v>
      </c>
      <c r="D26" s="19">
        <v>6</v>
      </c>
    </row>
    <row r="27" spans="1:4" s="11" customFormat="1" ht="33">
      <c r="A27" s="18">
        <v>23</v>
      </c>
      <c r="B27" s="17" t="s">
        <v>51</v>
      </c>
      <c r="C27" s="18" t="s">
        <v>52</v>
      </c>
      <c r="D27" s="19">
        <v>466</v>
      </c>
    </row>
    <row r="28" spans="1:4" s="11" customFormat="1" ht="33">
      <c r="A28" s="18">
        <v>24</v>
      </c>
      <c r="B28" s="17" t="s">
        <v>53</v>
      </c>
      <c r="C28" s="18" t="s">
        <v>54</v>
      </c>
      <c r="D28" s="19">
        <v>0</v>
      </c>
    </row>
    <row r="29" spans="1:4" s="11" customFormat="1" ht="33">
      <c r="A29" s="18">
        <v>25</v>
      </c>
      <c r="B29" s="17" t="s">
        <v>55</v>
      </c>
      <c r="C29" s="18" t="s">
        <v>56</v>
      </c>
      <c r="D29" s="19">
        <v>0</v>
      </c>
    </row>
    <row r="30" spans="1:4" s="11" customFormat="1" ht="66">
      <c r="A30" s="18">
        <v>26</v>
      </c>
      <c r="B30" s="17" t="s">
        <v>57</v>
      </c>
      <c r="C30" s="18" t="s">
        <v>58</v>
      </c>
      <c r="D30" s="19">
        <v>2</v>
      </c>
    </row>
    <row r="31" spans="1:4" s="11" customFormat="1" ht="49.5">
      <c r="A31" s="18">
        <v>27</v>
      </c>
      <c r="B31" s="17" t="s">
        <v>59</v>
      </c>
      <c r="C31" s="18" t="s">
        <v>60</v>
      </c>
      <c r="D31" s="19">
        <v>58</v>
      </c>
    </row>
    <row r="32" spans="1:4" s="11" customFormat="1" ht="33">
      <c r="A32" s="18">
        <v>28</v>
      </c>
      <c r="B32" s="17" t="s">
        <v>61</v>
      </c>
      <c r="C32" s="18" t="s">
        <v>62</v>
      </c>
      <c r="D32" s="19">
        <v>29</v>
      </c>
    </row>
    <row r="33" spans="1:4" s="11" customFormat="1" ht="33">
      <c r="A33" s="18">
        <v>29</v>
      </c>
      <c r="B33" s="17" t="s">
        <v>63</v>
      </c>
      <c r="C33" s="18" t="s">
        <v>64</v>
      </c>
      <c r="D33" s="19">
        <v>0</v>
      </c>
    </row>
    <row r="34" spans="1:4" s="11" customFormat="1" ht="33">
      <c r="A34" s="18">
        <v>30</v>
      </c>
      <c r="B34" s="17" t="s">
        <v>509</v>
      </c>
      <c r="C34" s="18" t="s">
        <v>510</v>
      </c>
      <c r="D34" s="19">
        <v>0</v>
      </c>
    </row>
    <row r="35" spans="1:4" s="11" customFormat="1" ht="49.5">
      <c r="A35" s="18">
        <v>31</v>
      </c>
      <c r="B35" s="17" t="s">
        <v>65</v>
      </c>
      <c r="C35" s="18" t="s">
        <v>66</v>
      </c>
      <c r="D35" s="19">
        <v>22</v>
      </c>
    </row>
    <row r="36" spans="1:4" s="11" customFormat="1" ht="33">
      <c r="A36" s="18">
        <v>32</v>
      </c>
      <c r="B36" s="17" t="s">
        <v>67</v>
      </c>
      <c r="C36" s="18" t="s">
        <v>68</v>
      </c>
      <c r="D36" s="19">
        <v>28</v>
      </c>
    </row>
    <row r="37" spans="1:4" s="11" customFormat="1" ht="33">
      <c r="A37" s="18">
        <v>33</v>
      </c>
      <c r="B37" s="17" t="s">
        <v>69</v>
      </c>
      <c r="C37" s="18" t="s">
        <v>70</v>
      </c>
      <c r="D37" s="19">
        <v>17</v>
      </c>
    </row>
    <row r="38" spans="1:4" s="11" customFormat="1" ht="49.5">
      <c r="A38" s="18">
        <v>34</v>
      </c>
      <c r="B38" s="17" t="s">
        <v>71</v>
      </c>
      <c r="C38" s="18" t="s">
        <v>72</v>
      </c>
      <c r="D38" s="19">
        <v>53</v>
      </c>
    </row>
    <row r="39" spans="1:4" s="11" customFormat="1" ht="49.5">
      <c r="A39" s="18">
        <v>35</v>
      </c>
      <c r="B39" s="17" t="s">
        <v>73</v>
      </c>
      <c r="C39" s="18" t="s">
        <v>74</v>
      </c>
      <c r="D39" s="19">
        <v>212</v>
      </c>
    </row>
    <row r="40" spans="1:4" s="11" customFormat="1" ht="17.25">
      <c r="A40" s="18">
        <v>36</v>
      </c>
      <c r="B40" s="17" t="s">
        <v>75</v>
      </c>
      <c r="C40" s="18" t="s">
        <v>76</v>
      </c>
      <c r="D40" s="19">
        <v>8</v>
      </c>
    </row>
    <row r="41" spans="1:4" s="11" customFormat="1" ht="49.5">
      <c r="A41" s="18">
        <v>37</v>
      </c>
      <c r="B41" s="17" t="s">
        <v>77</v>
      </c>
      <c r="C41" s="18" t="s">
        <v>78</v>
      </c>
      <c r="D41" s="19">
        <v>0</v>
      </c>
    </row>
    <row r="42" spans="1:4" s="11" customFormat="1" ht="33">
      <c r="A42" s="18">
        <v>38</v>
      </c>
      <c r="B42" s="17" t="s">
        <v>79</v>
      </c>
      <c r="C42" s="18" t="s">
        <v>80</v>
      </c>
      <c r="D42" s="19">
        <v>0</v>
      </c>
    </row>
    <row r="43" spans="1:4" s="11" customFormat="1" ht="33">
      <c r="A43" s="18">
        <v>39</v>
      </c>
      <c r="B43" s="17" t="s">
        <v>81</v>
      </c>
      <c r="C43" s="18" t="s">
        <v>82</v>
      </c>
      <c r="D43" s="19">
        <v>0</v>
      </c>
    </row>
    <row r="44" spans="1:4" s="11" customFormat="1" ht="49.5">
      <c r="A44" s="18">
        <v>40</v>
      </c>
      <c r="B44" s="17" t="s">
        <v>83</v>
      </c>
      <c r="C44" s="18" t="s">
        <v>84</v>
      </c>
      <c r="D44" s="19">
        <v>110</v>
      </c>
    </row>
    <row r="45" spans="1:4" s="11" customFormat="1" ht="49.5">
      <c r="A45" s="18">
        <v>41</v>
      </c>
      <c r="B45" s="17" t="s">
        <v>85</v>
      </c>
      <c r="C45" s="18" t="s">
        <v>86</v>
      </c>
      <c r="D45" s="19">
        <v>0</v>
      </c>
    </row>
    <row r="46" spans="1:4" s="11" customFormat="1" ht="49.5">
      <c r="A46" s="18">
        <v>42</v>
      </c>
      <c r="B46" s="17" t="s">
        <v>87</v>
      </c>
      <c r="C46" s="18" t="s">
        <v>88</v>
      </c>
      <c r="D46" s="19">
        <v>3</v>
      </c>
    </row>
    <row r="47" spans="1:4" s="11" customFormat="1" ht="49.5">
      <c r="A47" s="18">
        <v>43</v>
      </c>
      <c r="B47" s="17" t="s">
        <v>89</v>
      </c>
      <c r="C47" s="18" t="s">
        <v>90</v>
      </c>
      <c r="D47" s="19">
        <v>90</v>
      </c>
    </row>
    <row r="48" spans="1:4" s="11" customFormat="1" ht="33">
      <c r="A48" s="18">
        <v>44</v>
      </c>
      <c r="B48" s="17" t="s">
        <v>91</v>
      </c>
      <c r="C48" s="18" t="s">
        <v>92</v>
      </c>
      <c r="D48" s="19">
        <v>40</v>
      </c>
    </row>
    <row r="49" spans="1:7" s="11" customFormat="1" ht="49.5">
      <c r="A49" s="18">
        <v>45</v>
      </c>
      <c r="B49" s="17" t="s">
        <v>93</v>
      </c>
      <c r="C49" s="18" t="s">
        <v>94</v>
      </c>
      <c r="D49" s="19">
        <v>0</v>
      </c>
    </row>
    <row r="50" spans="1:7" s="11" customFormat="1" ht="49.5">
      <c r="A50" s="18">
        <v>46</v>
      </c>
      <c r="B50" s="17" t="s">
        <v>95</v>
      </c>
      <c r="C50" s="18" t="s">
        <v>96</v>
      </c>
      <c r="D50" s="19">
        <v>38</v>
      </c>
    </row>
    <row r="51" spans="1:7" s="11" customFormat="1" ht="49.5">
      <c r="A51" s="18">
        <v>47</v>
      </c>
      <c r="B51" s="17" t="s">
        <v>97</v>
      </c>
      <c r="C51" s="18" t="s">
        <v>98</v>
      </c>
      <c r="D51" s="19">
        <v>0</v>
      </c>
    </row>
    <row r="52" spans="1:7" s="11" customFormat="1" ht="66">
      <c r="A52" s="18">
        <v>48</v>
      </c>
      <c r="B52" s="17" t="s">
        <v>99</v>
      </c>
      <c r="C52" s="18" t="s">
        <v>100</v>
      </c>
      <c r="D52" s="19">
        <v>5</v>
      </c>
    </row>
    <row r="53" spans="1:7" s="11" customFormat="1" ht="33">
      <c r="A53" s="18">
        <v>49</v>
      </c>
      <c r="B53" s="17" t="s">
        <v>101</v>
      </c>
      <c r="C53" s="18" t="s">
        <v>102</v>
      </c>
      <c r="D53" s="19">
        <v>6</v>
      </c>
    </row>
    <row r="54" spans="1:7" s="11" customFormat="1" ht="33">
      <c r="A54" s="18">
        <v>50</v>
      </c>
      <c r="B54" s="17" t="s">
        <v>103</v>
      </c>
      <c r="C54" s="18" t="s">
        <v>104</v>
      </c>
      <c r="D54" s="19">
        <v>0</v>
      </c>
    </row>
    <row r="55" spans="1:7" s="11" customFormat="1" ht="33">
      <c r="A55" s="18">
        <v>51</v>
      </c>
      <c r="B55" s="17" t="s">
        <v>105</v>
      </c>
      <c r="C55" s="18" t="s">
        <v>106</v>
      </c>
      <c r="D55" s="19">
        <v>0</v>
      </c>
    </row>
    <row r="56" spans="1:7" s="11" customFormat="1" ht="33">
      <c r="A56" s="18">
        <v>52</v>
      </c>
      <c r="B56" s="17" t="s">
        <v>107</v>
      </c>
      <c r="C56" s="18" t="s">
        <v>108</v>
      </c>
      <c r="D56" s="19">
        <v>1</v>
      </c>
    </row>
    <row r="57" spans="1:7" s="11" customFormat="1" ht="49.5">
      <c r="A57" s="18">
        <v>53</v>
      </c>
      <c r="B57" s="17" t="s">
        <v>109</v>
      </c>
      <c r="C57" s="18" t="s">
        <v>110</v>
      </c>
      <c r="D57" s="19">
        <v>20</v>
      </c>
    </row>
    <row r="58" spans="1:7" s="11" customFormat="1" ht="33">
      <c r="A58" s="18">
        <v>54</v>
      </c>
      <c r="B58" s="17" t="s">
        <v>111</v>
      </c>
      <c r="C58" s="18" t="s">
        <v>112</v>
      </c>
      <c r="D58" s="19">
        <v>130</v>
      </c>
      <c r="F58" s="11">
        <v>130</v>
      </c>
    </row>
    <row r="59" spans="1:7" s="11" customFormat="1" ht="33">
      <c r="A59" s="18">
        <v>55</v>
      </c>
      <c r="B59" s="17" t="s">
        <v>113</v>
      </c>
      <c r="C59" s="18" t="s">
        <v>114</v>
      </c>
      <c r="D59" s="19">
        <v>10</v>
      </c>
    </row>
    <row r="60" spans="1:7" s="11" customFormat="1" ht="49.5">
      <c r="A60" s="18">
        <v>56</v>
      </c>
      <c r="B60" s="17" t="s">
        <v>115</v>
      </c>
      <c r="C60" s="18" t="s">
        <v>116</v>
      </c>
      <c r="D60" s="19">
        <v>0</v>
      </c>
    </row>
    <row r="61" spans="1:7" s="11" customFormat="1" ht="33">
      <c r="A61" s="18">
        <v>57</v>
      </c>
      <c r="B61" s="17" t="s">
        <v>117</v>
      </c>
      <c r="C61" s="18" t="s">
        <v>118</v>
      </c>
      <c r="D61" s="19">
        <v>17</v>
      </c>
      <c r="F61" s="32">
        <v>12</v>
      </c>
      <c r="G61" s="11">
        <v>5</v>
      </c>
    </row>
    <row r="62" spans="1:7" s="11" customFormat="1" ht="49.5">
      <c r="A62" s="18">
        <v>58</v>
      </c>
      <c r="B62" s="17" t="s">
        <v>119</v>
      </c>
      <c r="C62" s="18" t="s">
        <v>120</v>
      </c>
      <c r="D62" s="19">
        <v>3</v>
      </c>
    </row>
    <row r="63" spans="1:7" s="11" customFormat="1" ht="33">
      <c r="A63" s="18">
        <v>59</v>
      </c>
      <c r="B63" s="17" t="s">
        <v>121</v>
      </c>
      <c r="C63" s="18" t="s">
        <v>122</v>
      </c>
      <c r="D63" s="19">
        <v>206</v>
      </c>
    </row>
    <row r="64" spans="1:7" s="11" customFormat="1" ht="33">
      <c r="A64" s="18">
        <v>60</v>
      </c>
      <c r="B64" s="17" t="s">
        <v>123</v>
      </c>
      <c r="C64" s="18" t="s">
        <v>124</v>
      </c>
      <c r="D64" s="19">
        <f>SUM(F64:G64)</f>
        <v>38</v>
      </c>
      <c r="F64" s="11">
        <v>7</v>
      </c>
      <c r="G64" s="11">
        <v>31</v>
      </c>
    </row>
    <row r="65" spans="1:4" s="11" customFormat="1" ht="33">
      <c r="A65" s="18">
        <v>61</v>
      </c>
      <c r="B65" s="17" t="s">
        <v>125</v>
      </c>
      <c r="C65" s="18" t="s">
        <v>126</v>
      </c>
      <c r="D65" s="19">
        <v>11</v>
      </c>
    </row>
    <row r="66" spans="1:4" s="11" customFormat="1" ht="33">
      <c r="A66" s="18">
        <v>62</v>
      </c>
      <c r="B66" s="17" t="s">
        <v>127</v>
      </c>
      <c r="C66" s="18" t="s">
        <v>128</v>
      </c>
      <c r="D66" s="19">
        <v>0</v>
      </c>
    </row>
    <row r="67" spans="1:4" s="11" customFormat="1" ht="33">
      <c r="A67" s="18">
        <v>63</v>
      </c>
      <c r="B67" s="17" t="s">
        <v>129</v>
      </c>
      <c r="C67" s="18" t="s">
        <v>130</v>
      </c>
      <c r="D67" s="19">
        <v>7</v>
      </c>
    </row>
    <row r="68" spans="1:4" s="11" customFormat="1" ht="33">
      <c r="A68" s="18">
        <v>64</v>
      </c>
      <c r="B68" s="17" t="s">
        <v>131</v>
      </c>
      <c r="C68" s="18" t="s">
        <v>132</v>
      </c>
      <c r="D68" s="19">
        <v>0</v>
      </c>
    </row>
    <row r="69" spans="1:4" s="11" customFormat="1" ht="49.5">
      <c r="A69" s="18">
        <v>65</v>
      </c>
      <c r="B69" s="17" t="s">
        <v>133</v>
      </c>
      <c r="C69" s="18" t="s">
        <v>134</v>
      </c>
      <c r="D69" s="19">
        <v>0</v>
      </c>
    </row>
    <row r="70" spans="1:4" s="11" customFormat="1" ht="17.25">
      <c r="A70" s="18">
        <v>66</v>
      </c>
      <c r="B70" s="17" t="s">
        <v>135</v>
      </c>
      <c r="C70" s="18" t="s">
        <v>136</v>
      </c>
      <c r="D70" s="19">
        <v>0</v>
      </c>
    </row>
    <row r="71" spans="1:4" s="11" customFormat="1" ht="33">
      <c r="A71" s="18">
        <v>67</v>
      </c>
      <c r="B71" s="17" t="s">
        <v>137</v>
      </c>
      <c r="C71" s="18" t="s">
        <v>138</v>
      </c>
      <c r="D71" s="19">
        <v>46</v>
      </c>
    </row>
    <row r="72" spans="1:4" s="11" customFormat="1" ht="33">
      <c r="A72" s="18">
        <v>68</v>
      </c>
      <c r="B72" s="17" t="s">
        <v>139</v>
      </c>
      <c r="C72" s="18" t="s">
        <v>140</v>
      </c>
      <c r="D72" s="19">
        <v>44</v>
      </c>
    </row>
    <row r="73" spans="1:4" s="11" customFormat="1" ht="17.25">
      <c r="A73" s="18">
        <v>69</v>
      </c>
      <c r="B73" s="17" t="s">
        <v>141</v>
      </c>
      <c r="C73" s="18" t="s">
        <v>142</v>
      </c>
      <c r="D73" s="19">
        <v>0</v>
      </c>
    </row>
    <row r="74" spans="1:4" s="11" customFormat="1" ht="17.25">
      <c r="A74" s="18">
        <v>70</v>
      </c>
      <c r="B74" s="17" t="s">
        <v>143</v>
      </c>
      <c r="C74" s="18" t="s">
        <v>144</v>
      </c>
      <c r="D74" s="19">
        <v>404</v>
      </c>
    </row>
    <row r="75" spans="1:4" s="11" customFormat="1" ht="33">
      <c r="A75" s="18">
        <v>71</v>
      </c>
      <c r="B75" s="17" t="s">
        <v>145</v>
      </c>
      <c r="C75" s="18" t="s">
        <v>146</v>
      </c>
      <c r="D75" s="19">
        <v>18</v>
      </c>
    </row>
    <row r="76" spans="1:4" s="11" customFormat="1" ht="49.5">
      <c r="A76" s="18">
        <v>72</v>
      </c>
      <c r="B76" s="17" t="s">
        <v>147</v>
      </c>
      <c r="C76" s="18" t="s">
        <v>148</v>
      </c>
      <c r="D76" s="19">
        <v>2</v>
      </c>
    </row>
    <row r="77" spans="1:4" s="11" customFormat="1" ht="33">
      <c r="A77" s="18">
        <v>73</v>
      </c>
      <c r="B77" s="17" t="s">
        <v>149</v>
      </c>
      <c r="C77" s="18" t="s">
        <v>150</v>
      </c>
      <c r="D77" s="19">
        <v>13</v>
      </c>
    </row>
    <row r="78" spans="1:4" s="11" customFormat="1" ht="33">
      <c r="A78" s="18">
        <v>74</v>
      </c>
      <c r="B78" s="17" t="s">
        <v>151</v>
      </c>
      <c r="C78" s="18" t="s">
        <v>152</v>
      </c>
      <c r="D78" s="19">
        <v>50</v>
      </c>
    </row>
    <row r="79" spans="1:4" s="11" customFormat="1" ht="49.5">
      <c r="A79" s="18">
        <v>75</v>
      </c>
      <c r="B79" s="17" t="s">
        <v>153</v>
      </c>
      <c r="C79" s="18" t="s">
        <v>154</v>
      </c>
      <c r="D79" s="19">
        <v>70</v>
      </c>
    </row>
    <row r="80" spans="1:4" s="11" customFormat="1" ht="49.5">
      <c r="A80" s="18">
        <v>76</v>
      </c>
      <c r="B80" s="17" t="s">
        <v>155</v>
      </c>
      <c r="C80" s="18" t="s">
        <v>156</v>
      </c>
      <c r="D80" s="19">
        <v>57</v>
      </c>
    </row>
    <row r="81" spans="1:8" s="11" customFormat="1" ht="33">
      <c r="A81" s="18">
        <v>77</v>
      </c>
      <c r="B81" s="17" t="s">
        <v>157</v>
      </c>
      <c r="C81" s="18" t="s">
        <v>158</v>
      </c>
      <c r="D81" s="19">
        <v>16</v>
      </c>
    </row>
    <row r="82" spans="1:8" s="11" customFormat="1" ht="33">
      <c r="A82" s="18">
        <v>78</v>
      </c>
      <c r="B82" s="17" t="s">
        <v>159</v>
      </c>
      <c r="C82" s="18" t="s">
        <v>160</v>
      </c>
      <c r="D82" s="19">
        <v>0</v>
      </c>
    </row>
    <row r="83" spans="1:8" s="11" customFormat="1" ht="33">
      <c r="A83" s="18">
        <v>79</v>
      </c>
      <c r="B83" s="17" t="s">
        <v>161</v>
      </c>
      <c r="C83" s="18" t="s">
        <v>162</v>
      </c>
      <c r="D83" s="19">
        <v>0</v>
      </c>
    </row>
    <row r="84" spans="1:8" s="11" customFormat="1" ht="49.5">
      <c r="A84" s="18">
        <v>80</v>
      </c>
      <c r="B84" s="17" t="s">
        <v>163</v>
      </c>
      <c r="C84" s="18" t="s">
        <v>164</v>
      </c>
      <c r="D84" s="19">
        <v>29</v>
      </c>
    </row>
    <row r="85" spans="1:8" s="11" customFormat="1" ht="33">
      <c r="A85" s="18">
        <v>81</v>
      </c>
      <c r="B85" s="17" t="s">
        <v>165</v>
      </c>
      <c r="C85" s="18" t="s">
        <v>166</v>
      </c>
      <c r="D85" s="19">
        <v>0</v>
      </c>
    </row>
    <row r="86" spans="1:8" s="11" customFormat="1" ht="33">
      <c r="A86" s="18">
        <v>82</v>
      </c>
      <c r="B86" s="17" t="s">
        <v>167</v>
      </c>
      <c r="C86" s="18" t="s">
        <v>168</v>
      </c>
      <c r="D86" s="19">
        <v>125</v>
      </c>
    </row>
    <row r="87" spans="1:8" s="11" customFormat="1" ht="33">
      <c r="A87" s="18">
        <v>83</v>
      </c>
      <c r="B87" s="17" t="s">
        <v>169</v>
      </c>
      <c r="C87" s="18" t="s">
        <v>170</v>
      </c>
      <c r="D87" s="19">
        <v>3</v>
      </c>
    </row>
    <row r="88" spans="1:8" s="11" customFormat="1" ht="33">
      <c r="A88" s="18">
        <v>84</v>
      </c>
      <c r="B88" s="17" t="s">
        <v>171</v>
      </c>
      <c r="C88" s="18" t="s">
        <v>172</v>
      </c>
      <c r="D88" s="19">
        <v>2</v>
      </c>
    </row>
    <row r="89" spans="1:8" s="11" customFormat="1" ht="33">
      <c r="A89" s="18">
        <v>85</v>
      </c>
      <c r="B89" s="17" t="s">
        <v>173</v>
      </c>
      <c r="C89" s="18" t="s">
        <v>174</v>
      </c>
      <c r="D89" s="19">
        <v>27</v>
      </c>
      <c r="G89" s="11">
        <v>9</v>
      </c>
      <c r="H89" s="11">
        <v>18</v>
      </c>
    </row>
    <row r="90" spans="1:8" s="11" customFormat="1" ht="33">
      <c r="A90" s="18">
        <v>86</v>
      </c>
      <c r="B90" s="17" t="s">
        <v>175</v>
      </c>
      <c r="C90" s="18" t="s">
        <v>176</v>
      </c>
      <c r="D90" s="19">
        <v>0</v>
      </c>
    </row>
    <row r="91" spans="1:8" s="11" customFormat="1" ht="33">
      <c r="A91" s="18">
        <v>87</v>
      </c>
      <c r="B91" s="17" t="s">
        <v>177</v>
      </c>
      <c r="C91" s="18" t="s">
        <v>178</v>
      </c>
      <c r="D91" s="19">
        <v>71</v>
      </c>
    </row>
    <row r="92" spans="1:8" s="11" customFormat="1" ht="33">
      <c r="A92" s="18">
        <v>88</v>
      </c>
      <c r="B92" s="17" t="s">
        <v>179</v>
      </c>
      <c r="C92" s="18" t="s">
        <v>180</v>
      </c>
      <c r="D92" s="19">
        <v>0</v>
      </c>
    </row>
    <row r="93" spans="1:8" s="11" customFormat="1" ht="17.25">
      <c r="A93" s="18">
        <v>89</v>
      </c>
      <c r="B93" s="17" t="s">
        <v>181</v>
      </c>
      <c r="C93" s="18" t="s">
        <v>182</v>
      </c>
      <c r="D93" s="19">
        <v>19</v>
      </c>
    </row>
    <row r="94" spans="1:8" s="11" customFormat="1" ht="33">
      <c r="A94" s="18">
        <v>90</v>
      </c>
      <c r="B94" s="17" t="s">
        <v>183</v>
      </c>
      <c r="C94" s="18" t="s">
        <v>184</v>
      </c>
      <c r="D94" s="19">
        <v>0</v>
      </c>
    </row>
    <row r="95" spans="1:8" s="11" customFormat="1" ht="33">
      <c r="A95" s="18">
        <v>91</v>
      </c>
      <c r="B95" s="17" t="s">
        <v>185</v>
      </c>
      <c r="C95" s="18" t="s">
        <v>186</v>
      </c>
      <c r="D95" s="19">
        <v>0</v>
      </c>
    </row>
    <row r="96" spans="1:8" s="11" customFormat="1" ht="17.25">
      <c r="A96" s="18">
        <v>92</v>
      </c>
      <c r="B96" s="17" t="s">
        <v>187</v>
      </c>
      <c r="C96" s="18" t="s">
        <v>188</v>
      </c>
      <c r="D96" s="19">
        <v>0</v>
      </c>
    </row>
    <row r="97" spans="1:4" s="11" customFormat="1" ht="33">
      <c r="A97" s="18">
        <v>93</v>
      </c>
      <c r="B97" s="17" t="s">
        <v>189</v>
      </c>
      <c r="C97" s="18" t="s">
        <v>190</v>
      </c>
      <c r="D97" s="19">
        <v>483</v>
      </c>
    </row>
    <row r="98" spans="1:4" s="11" customFormat="1" ht="33">
      <c r="A98" s="18">
        <v>94</v>
      </c>
      <c r="B98" s="17" t="s">
        <v>191</v>
      </c>
      <c r="C98" s="18" t="s">
        <v>192</v>
      </c>
      <c r="D98" s="19">
        <v>0</v>
      </c>
    </row>
    <row r="99" spans="1:4" s="11" customFormat="1" ht="49.5">
      <c r="A99" s="18">
        <v>95</v>
      </c>
      <c r="B99" s="20" t="s">
        <v>193</v>
      </c>
      <c r="C99" s="21" t="s">
        <v>194</v>
      </c>
      <c r="D99" s="19">
        <v>51</v>
      </c>
    </row>
    <row r="100" spans="1:4" s="11" customFormat="1" ht="33">
      <c r="A100" s="18">
        <v>96</v>
      </c>
      <c r="B100" s="17" t="s">
        <v>195</v>
      </c>
      <c r="C100" s="18" t="s">
        <v>196</v>
      </c>
      <c r="D100" s="19">
        <v>96</v>
      </c>
    </row>
    <row r="101" spans="1:4" s="11" customFormat="1" ht="33">
      <c r="A101" s="18">
        <v>97</v>
      </c>
      <c r="B101" s="17" t="s">
        <v>197</v>
      </c>
      <c r="C101" s="18" t="s">
        <v>198</v>
      </c>
      <c r="D101" s="19">
        <v>4</v>
      </c>
    </row>
    <row r="102" spans="1:4" s="11" customFormat="1" ht="33">
      <c r="A102" s="18">
        <v>98</v>
      </c>
      <c r="B102" s="17" t="s">
        <v>199</v>
      </c>
      <c r="C102" s="18" t="s">
        <v>200</v>
      </c>
      <c r="D102" s="19">
        <v>1</v>
      </c>
    </row>
    <row r="103" spans="1:4" s="11" customFormat="1" ht="49.5">
      <c r="A103" s="18">
        <v>99</v>
      </c>
      <c r="B103" s="17" t="s">
        <v>201</v>
      </c>
      <c r="C103" s="18" t="s">
        <v>202</v>
      </c>
      <c r="D103" s="19">
        <v>22</v>
      </c>
    </row>
    <row r="104" spans="1:4" s="11" customFormat="1" ht="49.5">
      <c r="A104" s="18">
        <v>100</v>
      </c>
      <c r="B104" s="17" t="s">
        <v>203</v>
      </c>
      <c r="C104" s="18" t="s">
        <v>204</v>
      </c>
      <c r="D104" s="19">
        <v>1</v>
      </c>
    </row>
    <row r="105" spans="1:4" s="11" customFormat="1" ht="33">
      <c r="A105" s="18">
        <v>101</v>
      </c>
      <c r="B105" s="17" t="s">
        <v>205</v>
      </c>
      <c r="C105" s="18" t="s">
        <v>206</v>
      </c>
      <c r="D105" s="19">
        <v>20</v>
      </c>
    </row>
    <row r="106" spans="1:4" s="11" customFormat="1" ht="33">
      <c r="A106" s="18">
        <v>102</v>
      </c>
      <c r="B106" s="17" t="s">
        <v>207</v>
      </c>
      <c r="C106" s="18" t="s">
        <v>208</v>
      </c>
      <c r="D106" s="19">
        <v>67</v>
      </c>
    </row>
    <row r="107" spans="1:4" s="11" customFormat="1" ht="17.25">
      <c r="A107" s="18">
        <v>103</v>
      </c>
      <c r="B107" s="17" t="s">
        <v>209</v>
      </c>
      <c r="C107" s="18" t="s">
        <v>210</v>
      </c>
      <c r="D107" s="19">
        <v>0</v>
      </c>
    </row>
    <row r="108" spans="1:4" s="11" customFormat="1" ht="33">
      <c r="A108" s="18">
        <v>104</v>
      </c>
      <c r="B108" s="17" t="s">
        <v>211</v>
      </c>
      <c r="C108" s="18" t="s">
        <v>212</v>
      </c>
      <c r="D108" s="19">
        <v>33</v>
      </c>
    </row>
    <row r="109" spans="1:4" s="11" customFormat="1" ht="33">
      <c r="A109" s="18">
        <v>105</v>
      </c>
      <c r="B109" s="17" t="s">
        <v>213</v>
      </c>
      <c r="C109" s="18" t="s">
        <v>214</v>
      </c>
      <c r="D109" s="19">
        <v>0</v>
      </c>
    </row>
    <row r="110" spans="1:4" s="11" customFormat="1" ht="33">
      <c r="A110" s="18">
        <v>106</v>
      </c>
      <c r="B110" s="17" t="s">
        <v>215</v>
      </c>
      <c r="C110" s="18" t="s">
        <v>216</v>
      </c>
      <c r="D110" s="19">
        <v>0</v>
      </c>
    </row>
    <row r="111" spans="1:4" s="11" customFormat="1" ht="17.25">
      <c r="A111" s="18">
        <v>107</v>
      </c>
      <c r="B111" s="17" t="s">
        <v>217</v>
      </c>
      <c r="C111" s="18" t="s">
        <v>218</v>
      </c>
      <c r="D111" s="19">
        <v>54</v>
      </c>
    </row>
    <row r="112" spans="1:4" s="11" customFormat="1" ht="49.5">
      <c r="A112" s="18">
        <v>108</v>
      </c>
      <c r="B112" s="17" t="s">
        <v>219</v>
      </c>
      <c r="C112" s="18" t="s">
        <v>220</v>
      </c>
      <c r="D112" s="19">
        <v>0</v>
      </c>
    </row>
    <row r="113" spans="1:4" s="11" customFormat="1" ht="33">
      <c r="A113" s="18">
        <v>109</v>
      </c>
      <c r="B113" s="17" t="s">
        <v>221</v>
      </c>
      <c r="C113" s="18" t="s">
        <v>222</v>
      </c>
      <c r="D113" s="19">
        <v>22</v>
      </c>
    </row>
    <row r="114" spans="1:4" s="11" customFormat="1" ht="33">
      <c r="A114" s="18">
        <v>110</v>
      </c>
      <c r="B114" s="17" t="s">
        <v>223</v>
      </c>
      <c r="C114" s="18" t="s">
        <v>224</v>
      </c>
      <c r="D114" s="19">
        <v>0</v>
      </c>
    </row>
    <row r="115" spans="1:4" s="11" customFormat="1" ht="17.25">
      <c r="A115" s="18">
        <v>111</v>
      </c>
      <c r="B115" s="17" t="s">
        <v>225</v>
      </c>
      <c r="C115" s="18" t="s">
        <v>226</v>
      </c>
      <c r="D115" s="19">
        <v>0</v>
      </c>
    </row>
    <row r="116" spans="1:4" s="11" customFormat="1" ht="17.25">
      <c r="A116" s="18">
        <v>112</v>
      </c>
      <c r="B116" s="17" t="s">
        <v>227</v>
      </c>
      <c r="C116" s="18" t="s">
        <v>228</v>
      </c>
      <c r="D116" s="19">
        <v>634</v>
      </c>
    </row>
    <row r="117" spans="1:4" s="11" customFormat="1" ht="33">
      <c r="A117" s="18">
        <v>113</v>
      </c>
      <c r="B117" s="17" t="s">
        <v>229</v>
      </c>
      <c r="C117" s="18" t="s">
        <v>230</v>
      </c>
      <c r="D117" s="19">
        <v>4</v>
      </c>
    </row>
    <row r="118" spans="1:4" s="11" customFormat="1" ht="33">
      <c r="A118" s="18">
        <v>114</v>
      </c>
      <c r="B118" s="17" t="s">
        <v>511</v>
      </c>
      <c r="C118" s="18" t="s">
        <v>232</v>
      </c>
      <c r="D118" s="19">
        <v>8</v>
      </c>
    </row>
    <row r="119" spans="1:4" s="11" customFormat="1" ht="33">
      <c r="A119" s="18">
        <v>115</v>
      </c>
      <c r="B119" s="17" t="s">
        <v>233</v>
      </c>
      <c r="C119" s="18" t="s">
        <v>234</v>
      </c>
      <c r="D119" s="19">
        <v>99</v>
      </c>
    </row>
    <row r="120" spans="1:4" s="11" customFormat="1" ht="33">
      <c r="A120" s="18">
        <v>116</v>
      </c>
      <c r="B120" s="17" t="s">
        <v>235</v>
      </c>
      <c r="C120" s="18" t="s">
        <v>236</v>
      </c>
      <c r="D120" s="19">
        <v>44</v>
      </c>
    </row>
    <row r="121" spans="1:4" s="11" customFormat="1" ht="33">
      <c r="A121" s="18">
        <v>117</v>
      </c>
      <c r="B121" s="17" t="s">
        <v>237</v>
      </c>
      <c r="C121" s="18" t="s">
        <v>238</v>
      </c>
      <c r="D121" s="19">
        <v>56</v>
      </c>
    </row>
    <row r="122" spans="1:4" s="11" customFormat="1" ht="49.5">
      <c r="A122" s="18">
        <v>118</v>
      </c>
      <c r="B122" s="17" t="s">
        <v>239</v>
      </c>
      <c r="C122" s="18" t="s">
        <v>240</v>
      </c>
      <c r="D122" s="19">
        <v>63</v>
      </c>
    </row>
    <row r="123" spans="1:4" s="11" customFormat="1" ht="33">
      <c r="A123" s="18">
        <v>119</v>
      </c>
      <c r="B123" s="17" t="s">
        <v>241</v>
      </c>
      <c r="C123" s="18" t="s">
        <v>242</v>
      </c>
      <c r="D123" s="19">
        <v>0</v>
      </c>
    </row>
    <row r="124" spans="1:4" s="11" customFormat="1" ht="33">
      <c r="A124" s="18">
        <v>120</v>
      </c>
      <c r="B124" s="17" t="s">
        <v>243</v>
      </c>
      <c r="C124" s="18" t="s">
        <v>244</v>
      </c>
      <c r="D124" s="19">
        <v>138</v>
      </c>
    </row>
    <row r="125" spans="1:4" s="11" customFormat="1" ht="33">
      <c r="A125" s="18">
        <v>121</v>
      </c>
      <c r="B125" s="17" t="s">
        <v>245</v>
      </c>
      <c r="C125" s="18" t="s">
        <v>246</v>
      </c>
      <c r="D125" s="19">
        <v>143</v>
      </c>
    </row>
    <row r="126" spans="1:4" s="11" customFormat="1" ht="33">
      <c r="A126" s="18">
        <v>122</v>
      </c>
      <c r="B126" s="17" t="s">
        <v>247</v>
      </c>
      <c r="C126" s="18" t="s">
        <v>248</v>
      </c>
      <c r="D126" s="19">
        <v>179</v>
      </c>
    </row>
    <row r="127" spans="1:4" s="11" customFormat="1" ht="33">
      <c r="A127" s="18">
        <v>123</v>
      </c>
      <c r="B127" s="17" t="s">
        <v>249</v>
      </c>
      <c r="C127" s="18" t="s">
        <v>250</v>
      </c>
      <c r="D127" s="19">
        <v>13</v>
      </c>
    </row>
    <row r="128" spans="1:4" s="11" customFormat="1" ht="49.5">
      <c r="A128" s="18">
        <v>124</v>
      </c>
      <c r="B128" s="17" t="s">
        <v>251</v>
      </c>
      <c r="C128" s="18" t="s">
        <v>252</v>
      </c>
      <c r="D128" s="19">
        <v>18</v>
      </c>
    </row>
    <row r="129" spans="1:7" s="11" customFormat="1" ht="33">
      <c r="A129" s="18">
        <v>125</v>
      </c>
      <c r="B129" s="17" t="s">
        <v>253</v>
      </c>
      <c r="C129" s="18" t="s">
        <v>254</v>
      </c>
      <c r="D129" s="19">
        <v>46</v>
      </c>
    </row>
    <row r="130" spans="1:7" s="11" customFormat="1" ht="33">
      <c r="A130" s="18">
        <v>126</v>
      </c>
      <c r="B130" s="17" t="s">
        <v>255</v>
      </c>
      <c r="C130" s="18" t="s">
        <v>256</v>
      </c>
      <c r="D130" s="19">
        <v>16</v>
      </c>
    </row>
    <row r="131" spans="1:7" s="11" customFormat="1" ht="33">
      <c r="A131" s="18">
        <v>127</v>
      </c>
      <c r="B131" s="17" t="s">
        <v>257</v>
      </c>
      <c r="C131" s="18" t="s">
        <v>258</v>
      </c>
      <c r="D131" s="19">
        <v>0</v>
      </c>
    </row>
    <row r="132" spans="1:7" s="11" customFormat="1" ht="33">
      <c r="A132" s="18">
        <v>128</v>
      </c>
      <c r="B132" s="17" t="s">
        <v>512</v>
      </c>
      <c r="C132" s="18" t="s">
        <v>513</v>
      </c>
      <c r="D132" s="19">
        <v>38</v>
      </c>
    </row>
    <row r="133" spans="1:7" s="11" customFormat="1" ht="33">
      <c r="A133" s="18">
        <v>129</v>
      </c>
      <c r="B133" s="17" t="s">
        <v>261</v>
      </c>
      <c r="C133" s="18" t="s">
        <v>262</v>
      </c>
      <c r="D133" s="19">
        <v>0</v>
      </c>
    </row>
    <row r="134" spans="1:7" s="11" customFormat="1" ht="66">
      <c r="A134" s="18">
        <v>130</v>
      </c>
      <c r="B134" s="17" t="s">
        <v>263</v>
      </c>
      <c r="C134" s="18" t="s">
        <v>264</v>
      </c>
      <c r="D134" s="19">
        <v>478</v>
      </c>
    </row>
    <row r="135" spans="1:7" s="11" customFormat="1" ht="49.5">
      <c r="A135" s="18">
        <v>131</v>
      </c>
      <c r="B135" s="17" t="s">
        <v>265</v>
      </c>
      <c r="C135" s="18" t="s">
        <v>266</v>
      </c>
      <c r="D135" s="19">
        <v>0</v>
      </c>
    </row>
    <row r="136" spans="1:7" s="11" customFormat="1" ht="33">
      <c r="A136" s="18">
        <v>132</v>
      </c>
      <c r="B136" s="17" t="s">
        <v>267</v>
      </c>
      <c r="C136" s="18" t="s">
        <v>268</v>
      </c>
      <c r="D136" s="19">
        <v>11</v>
      </c>
    </row>
    <row r="137" spans="1:7" s="11" customFormat="1" ht="17.25">
      <c r="A137" s="18">
        <v>133</v>
      </c>
      <c r="B137" s="17" t="s">
        <v>269</v>
      </c>
      <c r="C137" s="18" t="s">
        <v>270</v>
      </c>
      <c r="D137" s="19">
        <v>73</v>
      </c>
    </row>
    <row r="138" spans="1:7" s="11" customFormat="1" ht="33">
      <c r="A138" s="18">
        <v>134</v>
      </c>
      <c r="B138" s="17" t="s">
        <v>271</v>
      </c>
      <c r="C138" s="18" t="s">
        <v>272</v>
      </c>
      <c r="D138" s="19">
        <v>364</v>
      </c>
    </row>
    <row r="139" spans="1:7" s="11" customFormat="1" ht="33">
      <c r="A139" s="18">
        <v>135</v>
      </c>
      <c r="B139" s="17" t="s">
        <v>273</v>
      </c>
      <c r="C139" s="18" t="s">
        <v>274</v>
      </c>
      <c r="D139" s="19">
        <v>0</v>
      </c>
    </row>
    <row r="140" spans="1:7" s="11" customFormat="1" ht="33">
      <c r="A140" s="18">
        <v>136</v>
      </c>
      <c r="B140" s="17" t="s">
        <v>275</v>
      </c>
      <c r="C140" s="18" t="s">
        <v>276</v>
      </c>
      <c r="D140" s="19">
        <v>0</v>
      </c>
    </row>
    <row r="141" spans="1:7" s="11" customFormat="1" ht="33">
      <c r="A141" s="18">
        <v>137</v>
      </c>
      <c r="B141" s="17" t="s">
        <v>277</v>
      </c>
      <c r="C141" s="18" t="s">
        <v>278</v>
      </c>
      <c r="D141" s="19">
        <v>163</v>
      </c>
      <c r="F141" s="32">
        <v>51</v>
      </c>
      <c r="G141" s="11">
        <v>112</v>
      </c>
    </row>
    <row r="142" spans="1:7" s="11" customFormat="1" ht="33">
      <c r="A142" s="18">
        <v>138</v>
      </c>
      <c r="B142" s="17" t="s">
        <v>279</v>
      </c>
      <c r="C142" s="18" t="s">
        <v>280</v>
      </c>
      <c r="D142" s="19">
        <v>3</v>
      </c>
    </row>
    <row r="143" spans="1:7" s="11" customFormat="1" ht="33">
      <c r="A143" s="18">
        <v>139</v>
      </c>
      <c r="B143" s="17" t="s">
        <v>281</v>
      </c>
      <c r="C143" s="18" t="s">
        <v>282</v>
      </c>
      <c r="D143" s="19">
        <v>148</v>
      </c>
    </row>
    <row r="144" spans="1:7" s="11" customFormat="1" ht="49.5">
      <c r="A144" s="18">
        <v>140</v>
      </c>
      <c r="B144" s="17" t="s">
        <v>283</v>
      </c>
      <c r="C144" s="18" t="s">
        <v>284</v>
      </c>
      <c r="D144" s="19">
        <v>0</v>
      </c>
    </row>
    <row r="145" spans="1:4" s="11" customFormat="1" ht="33">
      <c r="A145" s="18">
        <v>141</v>
      </c>
      <c r="B145" s="17" t="s">
        <v>285</v>
      </c>
      <c r="C145" s="18" t="s">
        <v>286</v>
      </c>
      <c r="D145" s="19">
        <v>17</v>
      </c>
    </row>
    <row r="146" spans="1:4" s="11" customFormat="1" ht="33">
      <c r="A146" s="18">
        <v>142</v>
      </c>
      <c r="B146" s="17" t="s">
        <v>287</v>
      </c>
      <c r="C146" s="18" t="s">
        <v>288</v>
      </c>
      <c r="D146" s="19">
        <v>0</v>
      </c>
    </row>
    <row r="147" spans="1:4" s="11" customFormat="1" ht="33">
      <c r="A147" s="18">
        <v>143</v>
      </c>
      <c r="B147" s="17" t="s">
        <v>289</v>
      </c>
      <c r="C147" s="18" t="s">
        <v>290</v>
      </c>
      <c r="D147" s="19">
        <v>45</v>
      </c>
    </row>
    <row r="148" spans="1:4" s="11" customFormat="1" ht="33">
      <c r="A148" s="18">
        <v>144</v>
      </c>
      <c r="B148" s="17" t="s">
        <v>291</v>
      </c>
      <c r="C148" s="18" t="s">
        <v>292</v>
      </c>
      <c r="D148" s="19">
        <v>0</v>
      </c>
    </row>
    <row r="149" spans="1:4" s="11" customFormat="1" ht="17.25">
      <c r="A149" s="18">
        <v>145</v>
      </c>
      <c r="B149" s="17" t="s">
        <v>293</v>
      </c>
      <c r="C149" s="18" t="s">
        <v>294</v>
      </c>
      <c r="D149" s="19">
        <v>0</v>
      </c>
    </row>
    <row r="150" spans="1:4" s="11" customFormat="1" ht="33">
      <c r="A150" s="18">
        <v>146</v>
      </c>
      <c r="B150" s="17" t="s">
        <v>295</v>
      </c>
      <c r="C150" s="18" t="s">
        <v>296</v>
      </c>
      <c r="D150" s="19">
        <v>4</v>
      </c>
    </row>
    <row r="151" spans="1:4" s="11" customFormat="1" ht="17.25">
      <c r="A151" s="18">
        <v>147</v>
      </c>
      <c r="B151" s="17" t="s">
        <v>297</v>
      </c>
      <c r="C151" s="18" t="s">
        <v>298</v>
      </c>
      <c r="D151" s="19">
        <v>5</v>
      </c>
    </row>
    <row r="152" spans="1:4" s="11" customFormat="1" ht="17.25">
      <c r="A152" s="18">
        <v>148</v>
      </c>
      <c r="B152" s="17" t="s">
        <v>299</v>
      </c>
      <c r="C152" s="18" t="s">
        <v>300</v>
      </c>
      <c r="D152" s="19">
        <v>0</v>
      </c>
    </row>
    <row r="153" spans="1:4" s="11" customFormat="1" ht="17.25">
      <c r="A153" s="18">
        <v>149</v>
      </c>
      <c r="B153" s="17" t="s">
        <v>301</v>
      </c>
      <c r="C153" s="18" t="s">
        <v>302</v>
      </c>
      <c r="D153" s="19">
        <v>56</v>
      </c>
    </row>
    <row r="154" spans="1:4" s="11" customFormat="1" ht="33">
      <c r="A154" s="18">
        <v>150</v>
      </c>
      <c r="B154" s="17" t="s">
        <v>303</v>
      </c>
      <c r="C154" s="18" t="s">
        <v>304</v>
      </c>
      <c r="D154" s="19">
        <v>1515</v>
      </c>
    </row>
    <row r="155" spans="1:4" s="11" customFormat="1" ht="49.5">
      <c r="A155" s="18">
        <v>151</v>
      </c>
      <c r="B155" s="17" t="s">
        <v>305</v>
      </c>
      <c r="C155" s="18" t="s">
        <v>306</v>
      </c>
      <c r="D155" s="19">
        <v>5</v>
      </c>
    </row>
    <row r="156" spans="1:4" s="11" customFormat="1" ht="17.25">
      <c r="A156" s="18">
        <v>152</v>
      </c>
      <c r="B156" s="23" t="s">
        <v>307</v>
      </c>
      <c r="C156" s="24" t="s">
        <v>308</v>
      </c>
      <c r="D156" s="19">
        <v>9</v>
      </c>
    </row>
    <row r="157" spans="1:4" s="11" customFormat="1" ht="33">
      <c r="A157" s="18">
        <v>153</v>
      </c>
      <c r="B157" s="17" t="s">
        <v>309</v>
      </c>
      <c r="C157" s="18" t="s">
        <v>310</v>
      </c>
      <c r="D157" s="19">
        <v>5</v>
      </c>
    </row>
    <row r="158" spans="1:4" s="11" customFormat="1" ht="33">
      <c r="A158" s="18">
        <v>154</v>
      </c>
      <c r="B158" s="17" t="s">
        <v>311</v>
      </c>
      <c r="C158" s="18" t="s">
        <v>312</v>
      </c>
      <c r="D158" s="19">
        <v>0</v>
      </c>
    </row>
    <row r="159" spans="1:4" s="11" customFormat="1" ht="17.25">
      <c r="A159" s="18">
        <v>155</v>
      </c>
      <c r="B159" s="17" t="s">
        <v>313</v>
      </c>
      <c r="C159" s="18" t="s">
        <v>314</v>
      </c>
      <c r="D159" s="19">
        <v>22</v>
      </c>
    </row>
    <row r="160" spans="1:4" s="11" customFormat="1" ht="33">
      <c r="A160" s="18">
        <v>156</v>
      </c>
      <c r="B160" s="17" t="s">
        <v>315</v>
      </c>
      <c r="C160" s="18" t="s">
        <v>316</v>
      </c>
      <c r="D160" s="19">
        <v>12</v>
      </c>
    </row>
    <row r="161" spans="1:7" s="11" customFormat="1" ht="33">
      <c r="A161" s="18">
        <v>157</v>
      </c>
      <c r="B161" s="17" t="s">
        <v>317</v>
      </c>
      <c r="C161" s="18" t="s">
        <v>318</v>
      </c>
      <c r="D161" s="19">
        <v>3</v>
      </c>
    </row>
    <row r="162" spans="1:7" s="11" customFormat="1" ht="33">
      <c r="A162" s="18">
        <v>158</v>
      </c>
      <c r="B162" s="17" t="s">
        <v>319</v>
      </c>
      <c r="C162" s="18" t="s">
        <v>320</v>
      </c>
      <c r="D162" s="19">
        <v>14</v>
      </c>
    </row>
    <row r="163" spans="1:7" s="11" customFormat="1" ht="33">
      <c r="A163" s="18">
        <v>159</v>
      </c>
      <c r="B163" s="17" t="s">
        <v>321</v>
      </c>
      <c r="C163" s="18" t="s">
        <v>322</v>
      </c>
      <c r="D163" s="19">
        <v>35</v>
      </c>
    </row>
    <row r="164" spans="1:7" s="11" customFormat="1" ht="33">
      <c r="A164" s="18">
        <v>160</v>
      </c>
      <c r="B164" s="17" t="s">
        <v>323</v>
      </c>
      <c r="C164" s="18" t="s">
        <v>324</v>
      </c>
      <c r="D164" s="19">
        <v>10</v>
      </c>
    </row>
    <row r="165" spans="1:7" s="11" customFormat="1" ht="33">
      <c r="A165" s="18">
        <v>161</v>
      </c>
      <c r="B165" s="17" t="s">
        <v>325</v>
      </c>
      <c r="C165" s="18" t="s">
        <v>326</v>
      </c>
      <c r="D165" s="19">
        <v>18</v>
      </c>
    </row>
    <row r="166" spans="1:7" s="11" customFormat="1" ht="33">
      <c r="A166" s="18">
        <v>162</v>
      </c>
      <c r="B166" s="17" t="s">
        <v>327</v>
      </c>
      <c r="C166" s="18" t="s">
        <v>328</v>
      </c>
      <c r="D166" s="19">
        <v>12</v>
      </c>
      <c r="F166" s="11">
        <v>7</v>
      </c>
      <c r="G166" s="11">
        <v>5</v>
      </c>
    </row>
    <row r="167" spans="1:7" s="11" customFormat="1" ht="49.5">
      <c r="A167" s="18">
        <v>163</v>
      </c>
      <c r="B167" s="17" t="s">
        <v>329</v>
      </c>
      <c r="C167" s="18" t="s">
        <v>330</v>
      </c>
      <c r="D167" s="19">
        <v>27</v>
      </c>
    </row>
    <row r="168" spans="1:7" s="11" customFormat="1" ht="33">
      <c r="A168" s="18">
        <v>164</v>
      </c>
      <c r="B168" s="17" t="s">
        <v>331</v>
      </c>
      <c r="C168" s="18" t="s">
        <v>332</v>
      </c>
      <c r="D168" s="19">
        <v>6</v>
      </c>
    </row>
    <row r="169" spans="1:7" s="11" customFormat="1" ht="33">
      <c r="A169" s="18">
        <v>165</v>
      </c>
      <c r="B169" s="17" t="s">
        <v>333</v>
      </c>
      <c r="C169" s="18" t="s">
        <v>334</v>
      </c>
      <c r="D169" s="19">
        <v>77</v>
      </c>
    </row>
    <row r="170" spans="1:7" s="11" customFormat="1" ht="33">
      <c r="A170" s="18">
        <v>166</v>
      </c>
      <c r="B170" s="17" t="s">
        <v>335</v>
      </c>
      <c r="C170" s="18" t="s">
        <v>336</v>
      </c>
      <c r="D170" s="19">
        <v>15</v>
      </c>
    </row>
    <row r="171" spans="1:7" s="11" customFormat="1" ht="33">
      <c r="A171" s="18">
        <v>167</v>
      </c>
      <c r="B171" s="17" t="s">
        <v>337</v>
      </c>
      <c r="C171" s="18" t="s">
        <v>338</v>
      </c>
      <c r="D171" s="19">
        <v>1</v>
      </c>
    </row>
    <row r="172" spans="1:7" s="11" customFormat="1" ht="33">
      <c r="A172" s="18">
        <v>168</v>
      </c>
      <c r="B172" s="17" t="s">
        <v>339</v>
      </c>
      <c r="C172" s="18" t="s">
        <v>340</v>
      </c>
      <c r="D172" s="19">
        <v>179</v>
      </c>
    </row>
    <row r="173" spans="1:7" s="11" customFormat="1" ht="33">
      <c r="A173" s="18">
        <v>169</v>
      </c>
      <c r="B173" s="17" t="s">
        <v>341</v>
      </c>
      <c r="C173" s="18" t="s">
        <v>342</v>
      </c>
      <c r="D173" s="19">
        <v>160</v>
      </c>
    </row>
    <row r="174" spans="1:7" s="11" customFormat="1" ht="49.5">
      <c r="A174" s="18">
        <v>170</v>
      </c>
      <c r="B174" s="17" t="s">
        <v>343</v>
      </c>
      <c r="C174" s="18" t="s">
        <v>344</v>
      </c>
      <c r="D174" s="19">
        <v>2</v>
      </c>
    </row>
    <row r="175" spans="1:7" s="11" customFormat="1" ht="49.5">
      <c r="A175" s="18">
        <v>171</v>
      </c>
      <c r="B175" s="17" t="s">
        <v>345</v>
      </c>
      <c r="C175" s="18" t="s">
        <v>346</v>
      </c>
      <c r="D175" s="19">
        <v>7</v>
      </c>
    </row>
    <row r="176" spans="1:7" s="11" customFormat="1" ht="33">
      <c r="A176" s="18">
        <v>172</v>
      </c>
      <c r="B176" s="17" t="s">
        <v>347</v>
      </c>
      <c r="C176" s="18" t="s">
        <v>348</v>
      </c>
      <c r="D176" s="19">
        <v>1</v>
      </c>
    </row>
    <row r="177" spans="1:4" s="11" customFormat="1" ht="33">
      <c r="A177" s="18">
        <v>173</v>
      </c>
      <c r="B177" s="17" t="s">
        <v>349</v>
      </c>
      <c r="C177" s="18" t="s">
        <v>350</v>
      </c>
      <c r="D177" s="19">
        <v>0</v>
      </c>
    </row>
    <row r="178" spans="1:4" s="11" customFormat="1" ht="33">
      <c r="A178" s="18">
        <v>174</v>
      </c>
      <c r="B178" s="17" t="s">
        <v>351</v>
      </c>
      <c r="C178" s="18" t="s">
        <v>352</v>
      </c>
      <c r="D178" s="19">
        <v>13</v>
      </c>
    </row>
    <row r="179" spans="1:4" s="11" customFormat="1" ht="33">
      <c r="A179" s="18">
        <v>175</v>
      </c>
      <c r="B179" s="17" t="s">
        <v>353</v>
      </c>
      <c r="C179" s="18" t="s">
        <v>354</v>
      </c>
      <c r="D179" s="19">
        <v>80</v>
      </c>
    </row>
    <row r="180" spans="1:4" s="11" customFormat="1" ht="17.25">
      <c r="A180" s="18">
        <v>176</v>
      </c>
      <c r="B180" s="17" t="s">
        <v>355</v>
      </c>
      <c r="C180" s="18" t="s">
        <v>356</v>
      </c>
      <c r="D180" s="19">
        <v>7</v>
      </c>
    </row>
    <row r="181" spans="1:4" s="11" customFormat="1" ht="33">
      <c r="A181" s="18">
        <v>177</v>
      </c>
      <c r="B181" s="17" t="s">
        <v>357</v>
      </c>
      <c r="C181" s="18" t="s">
        <v>358</v>
      </c>
      <c r="D181" s="19">
        <v>0</v>
      </c>
    </row>
    <row r="182" spans="1:4" s="11" customFormat="1" ht="33">
      <c r="A182" s="18">
        <v>178</v>
      </c>
      <c r="B182" s="17" t="s">
        <v>359</v>
      </c>
      <c r="C182" s="18" t="s">
        <v>360</v>
      </c>
      <c r="D182" s="19">
        <v>0</v>
      </c>
    </row>
    <row r="183" spans="1:4" s="11" customFormat="1" ht="33">
      <c r="A183" s="18">
        <v>179</v>
      </c>
      <c r="B183" s="17" t="s">
        <v>361</v>
      </c>
      <c r="C183" s="18" t="s">
        <v>362</v>
      </c>
      <c r="D183" s="19">
        <v>176</v>
      </c>
    </row>
    <row r="184" spans="1:4" s="11" customFormat="1" ht="33">
      <c r="A184" s="18">
        <v>180</v>
      </c>
      <c r="B184" s="17" t="s">
        <v>363</v>
      </c>
      <c r="C184" s="18" t="s">
        <v>364</v>
      </c>
      <c r="D184" s="19">
        <v>2</v>
      </c>
    </row>
    <row r="185" spans="1:4" s="11" customFormat="1" ht="33">
      <c r="A185" s="18">
        <v>181</v>
      </c>
      <c r="B185" s="17" t="s">
        <v>365</v>
      </c>
      <c r="C185" s="18" t="s">
        <v>366</v>
      </c>
      <c r="D185" s="19">
        <v>14</v>
      </c>
    </row>
    <row r="186" spans="1:4" s="11" customFormat="1" ht="33">
      <c r="A186" s="18">
        <v>182</v>
      </c>
      <c r="B186" s="17" t="s">
        <v>367</v>
      </c>
      <c r="C186" s="18" t="s">
        <v>368</v>
      </c>
      <c r="D186" s="19">
        <v>5</v>
      </c>
    </row>
    <row r="187" spans="1:4" s="11" customFormat="1" ht="33">
      <c r="A187" s="18">
        <v>183</v>
      </c>
      <c r="B187" s="17" t="s">
        <v>369</v>
      </c>
      <c r="C187" s="18" t="s">
        <v>370</v>
      </c>
      <c r="D187" s="19">
        <v>785</v>
      </c>
    </row>
    <row r="188" spans="1:4" s="11" customFormat="1" ht="33">
      <c r="A188" s="18">
        <v>184</v>
      </c>
      <c r="B188" s="17" t="s">
        <v>371</v>
      </c>
      <c r="C188" s="18" t="s">
        <v>372</v>
      </c>
      <c r="D188" s="19">
        <v>10</v>
      </c>
    </row>
    <row r="189" spans="1:4" s="11" customFormat="1" ht="49.5">
      <c r="A189" s="18">
        <v>185</v>
      </c>
      <c r="B189" s="23" t="s">
        <v>373</v>
      </c>
      <c r="C189" s="24" t="s">
        <v>374</v>
      </c>
      <c r="D189" s="19">
        <v>4</v>
      </c>
    </row>
    <row r="190" spans="1:4" s="11" customFormat="1" ht="49.5">
      <c r="A190" s="18">
        <v>186</v>
      </c>
      <c r="B190" s="23" t="s">
        <v>375</v>
      </c>
      <c r="C190" s="24" t="s">
        <v>376</v>
      </c>
      <c r="D190" s="19">
        <v>7</v>
      </c>
    </row>
    <row r="191" spans="1:4" s="11" customFormat="1" ht="66">
      <c r="A191" s="18">
        <v>187</v>
      </c>
      <c r="B191" s="17" t="s">
        <v>377</v>
      </c>
      <c r="C191" s="18" t="s">
        <v>378</v>
      </c>
      <c r="D191" s="19">
        <v>6</v>
      </c>
    </row>
    <row r="192" spans="1:4" s="11" customFormat="1" ht="33">
      <c r="A192" s="18">
        <v>188</v>
      </c>
      <c r="B192" s="17" t="s">
        <v>379</v>
      </c>
      <c r="C192" s="18" t="s">
        <v>380</v>
      </c>
      <c r="D192" s="19">
        <v>0</v>
      </c>
    </row>
    <row r="193" spans="1:4" s="11" customFormat="1" ht="49.5">
      <c r="A193" s="18">
        <v>189</v>
      </c>
      <c r="B193" s="17" t="s">
        <v>381</v>
      </c>
      <c r="C193" s="18" t="s">
        <v>382</v>
      </c>
      <c r="D193" s="19">
        <v>0</v>
      </c>
    </row>
    <row r="194" spans="1:4" s="11" customFormat="1" ht="33">
      <c r="A194" s="18">
        <v>190</v>
      </c>
      <c r="B194" s="17" t="s">
        <v>383</v>
      </c>
      <c r="C194" s="18" t="s">
        <v>384</v>
      </c>
      <c r="D194" s="19">
        <v>9</v>
      </c>
    </row>
    <row r="195" spans="1:4" s="11" customFormat="1" ht="33">
      <c r="A195" s="18">
        <v>191</v>
      </c>
      <c r="B195" s="17" t="s">
        <v>385</v>
      </c>
      <c r="C195" s="18" t="s">
        <v>386</v>
      </c>
      <c r="D195" s="19">
        <v>0</v>
      </c>
    </row>
    <row r="196" spans="1:4" s="11" customFormat="1" ht="49.5">
      <c r="A196" s="18">
        <v>192</v>
      </c>
      <c r="B196" s="17" t="s">
        <v>387</v>
      </c>
      <c r="C196" s="18" t="s">
        <v>388</v>
      </c>
      <c r="D196" s="19">
        <v>53</v>
      </c>
    </row>
    <row r="197" spans="1:4" s="11" customFormat="1" ht="82.5">
      <c r="A197" s="18">
        <v>193</v>
      </c>
      <c r="B197" s="17" t="s">
        <v>389</v>
      </c>
      <c r="C197" s="18" t="s">
        <v>390</v>
      </c>
      <c r="D197" s="19">
        <v>5</v>
      </c>
    </row>
    <row r="198" spans="1:4" s="11" customFormat="1" ht="33">
      <c r="A198" s="18">
        <v>194</v>
      </c>
      <c r="B198" s="17" t="s">
        <v>391</v>
      </c>
      <c r="C198" s="18" t="s">
        <v>392</v>
      </c>
      <c r="D198" s="19">
        <v>144</v>
      </c>
    </row>
    <row r="199" spans="1:4" s="11" customFormat="1" ht="33">
      <c r="A199" s="18">
        <v>195</v>
      </c>
      <c r="B199" s="17" t="s">
        <v>393</v>
      </c>
      <c r="C199" s="18" t="s">
        <v>394</v>
      </c>
      <c r="D199" s="19">
        <v>0</v>
      </c>
    </row>
    <row r="200" spans="1:4" s="11" customFormat="1" ht="33">
      <c r="A200" s="18">
        <v>196</v>
      </c>
      <c r="B200" s="17" t="s">
        <v>395</v>
      </c>
      <c r="C200" s="18" t="s">
        <v>396</v>
      </c>
      <c r="D200" s="19">
        <v>2</v>
      </c>
    </row>
    <row r="201" spans="1:4" s="11" customFormat="1" ht="33">
      <c r="A201" s="18">
        <v>197</v>
      </c>
      <c r="B201" s="17" t="s">
        <v>397</v>
      </c>
      <c r="C201" s="18" t="s">
        <v>398</v>
      </c>
      <c r="D201" s="19">
        <v>116</v>
      </c>
    </row>
    <row r="202" spans="1:4" s="11" customFormat="1" ht="49.5">
      <c r="A202" s="18">
        <v>198</v>
      </c>
      <c r="B202" s="23" t="s">
        <v>399</v>
      </c>
      <c r="C202" s="24" t="s">
        <v>400</v>
      </c>
      <c r="D202" s="19">
        <v>7</v>
      </c>
    </row>
    <row r="203" spans="1:4" s="11" customFormat="1" ht="33">
      <c r="A203" s="18">
        <v>199</v>
      </c>
      <c r="B203" s="17" t="s">
        <v>401</v>
      </c>
      <c r="C203" s="18" t="s">
        <v>402</v>
      </c>
      <c r="D203" s="19">
        <v>38</v>
      </c>
    </row>
    <row r="204" spans="1:4" s="11" customFormat="1" ht="33">
      <c r="A204" s="18">
        <v>200</v>
      </c>
      <c r="B204" s="17" t="s">
        <v>403</v>
      </c>
      <c r="C204" s="18" t="s">
        <v>404</v>
      </c>
      <c r="D204" s="19">
        <v>1</v>
      </c>
    </row>
    <row r="205" spans="1:4" s="11" customFormat="1" ht="49.5">
      <c r="A205" s="18">
        <v>201</v>
      </c>
      <c r="B205" s="17" t="s">
        <v>405</v>
      </c>
      <c r="C205" s="18" t="s">
        <v>406</v>
      </c>
      <c r="D205" s="19">
        <v>15</v>
      </c>
    </row>
    <row r="206" spans="1:4" s="11" customFormat="1" ht="49.5">
      <c r="A206" s="18">
        <v>202</v>
      </c>
      <c r="B206" s="17" t="s">
        <v>407</v>
      </c>
      <c r="C206" s="18" t="s">
        <v>408</v>
      </c>
      <c r="D206" s="19">
        <v>28</v>
      </c>
    </row>
    <row r="207" spans="1:4" s="11" customFormat="1" ht="33">
      <c r="A207" s="18">
        <v>203</v>
      </c>
      <c r="B207" s="17" t="s">
        <v>409</v>
      </c>
      <c r="C207" s="18" t="s">
        <v>410</v>
      </c>
      <c r="D207" s="19">
        <v>0</v>
      </c>
    </row>
    <row r="208" spans="1:4" s="11" customFormat="1" ht="49.5">
      <c r="A208" s="18">
        <v>204</v>
      </c>
      <c r="B208" s="17" t="s">
        <v>411</v>
      </c>
      <c r="C208" s="18" t="s">
        <v>412</v>
      </c>
      <c r="D208" s="19">
        <v>26</v>
      </c>
    </row>
    <row r="209" spans="1:4" s="11" customFormat="1" ht="66">
      <c r="A209" s="18">
        <v>205</v>
      </c>
      <c r="B209" s="17" t="s">
        <v>413</v>
      </c>
      <c r="C209" s="18" t="s">
        <v>414</v>
      </c>
      <c r="D209" s="19">
        <v>25</v>
      </c>
    </row>
    <row r="210" spans="1:4" s="11" customFormat="1" ht="49.5">
      <c r="A210" s="18">
        <v>206</v>
      </c>
      <c r="B210" s="17" t="s">
        <v>415</v>
      </c>
      <c r="C210" s="18" t="s">
        <v>416</v>
      </c>
      <c r="D210" s="19">
        <v>0</v>
      </c>
    </row>
    <row r="211" spans="1:4" s="11" customFormat="1" ht="49.5">
      <c r="A211" s="18">
        <v>207</v>
      </c>
      <c r="B211" s="17" t="s">
        <v>417</v>
      </c>
      <c r="C211" s="18" t="s">
        <v>418</v>
      </c>
      <c r="D211" s="19">
        <v>0</v>
      </c>
    </row>
    <row r="212" spans="1:4" s="11" customFormat="1" ht="33">
      <c r="A212" s="18">
        <v>208</v>
      </c>
      <c r="B212" s="17" t="s">
        <v>419</v>
      </c>
      <c r="C212" s="18" t="s">
        <v>420</v>
      </c>
      <c r="D212" s="19">
        <v>0</v>
      </c>
    </row>
    <row r="213" spans="1:4" s="11" customFormat="1" ht="33">
      <c r="A213" s="18">
        <v>209</v>
      </c>
      <c r="B213" s="17" t="s">
        <v>421</v>
      </c>
      <c r="C213" s="18" t="s">
        <v>422</v>
      </c>
      <c r="D213" s="19">
        <v>7</v>
      </c>
    </row>
    <row r="214" spans="1:4" s="11" customFormat="1" ht="33">
      <c r="A214" s="18">
        <v>210</v>
      </c>
      <c r="B214" s="23" t="s">
        <v>423</v>
      </c>
      <c r="C214" s="24" t="s">
        <v>424</v>
      </c>
      <c r="D214" s="19">
        <v>34</v>
      </c>
    </row>
    <row r="215" spans="1:4" s="11" customFormat="1" ht="33">
      <c r="A215" s="18">
        <v>211</v>
      </c>
      <c r="B215" s="17" t="s">
        <v>425</v>
      </c>
      <c r="C215" s="18" t="s">
        <v>426</v>
      </c>
      <c r="D215" s="19">
        <v>217</v>
      </c>
    </row>
    <row r="216" spans="1:4" s="11" customFormat="1" ht="33">
      <c r="A216" s="18">
        <v>212</v>
      </c>
      <c r="B216" s="23" t="s">
        <v>427</v>
      </c>
      <c r="C216" s="24" t="s">
        <v>428</v>
      </c>
      <c r="D216" s="19">
        <v>60</v>
      </c>
    </row>
    <row r="217" spans="1:4" s="11" customFormat="1" ht="33">
      <c r="A217" s="18">
        <v>213</v>
      </c>
      <c r="B217" s="17" t="s">
        <v>429</v>
      </c>
      <c r="C217" s="18" t="s">
        <v>430</v>
      </c>
      <c r="D217" s="19">
        <v>0</v>
      </c>
    </row>
    <row r="218" spans="1:4" s="11" customFormat="1" ht="33">
      <c r="A218" s="18">
        <v>214</v>
      </c>
      <c r="B218" s="23" t="s">
        <v>431</v>
      </c>
      <c r="C218" s="24" t="s">
        <v>432</v>
      </c>
      <c r="D218" s="19">
        <v>61</v>
      </c>
    </row>
    <row r="219" spans="1:4" s="11" customFormat="1" ht="49.5">
      <c r="A219" s="18">
        <v>215</v>
      </c>
      <c r="B219" s="17" t="s">
        <v>433</v>
      </c>
      <c r="C219" s="18" t="s">
        <v>434</v>
      </c>
      <c r="D219" s="19">
        <v>0</v>
      </c>
    </row>
    <row r="220" spans="1:4" s="11" customFormat="1" ht="17.25">
      <c r="A220" s="18">
        <v>216</v>
      </c>
      <c r="B220" s="17" t="s">
        <v>435</v>
      </c>
      <c r="C220" s="18" t="s">
        <v>436</v>
      </c>
      <c r="D220" s="19">
        <v>28</v>
      </c>
    </row>
    <row r="221" spans="1:4" s="11" customFormat="1" ht="49.5">
      <c r="A221" s="18">
        <v>217</v>
      </c>
      <c r="B221" s="17" t="s">
        <v>437</v>
      </c>
      <c r="C221" s="18" t="s">
        <v>438</v>
      </c>
      <c r="D221" s="19">
        <v>5</v>
      </c>
    </row>
    <row r="222" spans="1:4" s="11" customFormat="1" ht="33">
      <c r="A222" s="18">
        <v>218</v>
      </c>
      <c r="B222" s="17" t="s">
        <v>439</v>
      </c>
      <c r="C222" s="18" t="s">
        <v>440</v>
      </c>
      <c r="D222" s="19">
        <v>0</v>
      </c>
    </row>
    <row r="223" spans="1:4" s="11" customFormat="1" ht="33">
      <c r="A223" s="18">
        <v>219</v>
      </c>
      <c r="B223" s="23" t="s">
        <v>441</v>
      </c>
      <c r="C223" s="24" t="s">
        <v>442</v>
      </c>
      <c r="D223" s="19">
        <v>64</v>
      </c>
    </row>
    <row r="224" spans="1:4" s="11" customFormat="1" ht="49.5">
      <c r="A224" s="18">
        <v>220</v>
      </c>
      <c r="B224" s="17" t="s">
        <v>443</v>
      </c>
      <c r="C224" s="18" t="s">
        <v>444</v>
      </c>
      <c r="D224" s="19">
        <v>0</v>
      </c>
    </row>
    <row r="225" spans="1:4" s="11" customFormat="1" ht="33">
      <c r="A225" s="18">
        <v>221</v>
      </c>
      <c r="B225" s="23" t="s">
        <v>445</v>
      </c>
      <c r="C225" s="24" t="s">
        <v>446</v>
      </c>
      <c r="D225" s="19">
        <v>0</v>
      </c>
    </row>
    <row r="226" spans="1:4" s="11" customFormat="1" ht="33">
      <c r="A226" s="18">
        <v>222</v>
      </c>
      <c r="B226" s="17" t="s">
        <v>447</v>
      </c>
      <c r="C226" s="18" t="s">
        <v>448</v>
      </c>
      <c r="D226" s="19">
        <v>35</v>
      </c>
    </row>
    <row r="227" spans="1:4" s="11" customFormat="1" ht="49.5">
      <c r="A227" s="18">
        <v>223</v>
      </c>
      <c r="B227" s="17" t="s">
        <v>449</v>
      </c>
      <c r="C227" s="18" t="s">
        <v>450</v>
      </c>
      <c r="D227" s="19">
        <v>515</v>
      </c>
    </row>
    <row r="228" spans="1:4" s="11" customFormat="1" ht="33">
      <c r="A228" s="18">
        <v>224</v>
      </c>
      <c r="B228" s="17" t="s">
        <v>451</v>
      </c>
      <c r="C228" s="18" t="s">
        <v>452</v>
      </c>
      <c r="D228" s="19">
        <v>87</v>
      </c>
    </row>
    <row r="229" spans="1:4" s="11" customFormat="1" ht="33">
      <c r="A229" s="18">
        <v>225</v>
      </c>
      <c r="B229" s="17" t="s">
        <v>453</v>
      </c>
      <c r="C229" s="18" t="s">
        <v>454</v>
      </c>
      <c r="D229" s="19">
        <v>290</v>
      </c>
    </row>
    <row r="230" spans="1:4" s="11" customFormat="1" ht="33">
      <c r="A230" s="18">
        <v>226</v>
      </c>
      <c r="B230" s="17" t="s">
        <v>455</v>
      </c>
      <c r="C230" s="18" t="s">
        <v>456</v>
      </c>
      <c r="D230" s="19">
        <v>20</v>
      </c>
    </row>
    <row r="231" spans="1:4" s="11" customFormat="1" ht="49.5">
      <c r="A231" s="18">
        <v>227</v>
      </c>
      <c r="B231" s="17" t="s">
        <v>457</v>
      </c>
      <c r="C231" s="18" t="s">
        <v>458</v>
      </c>
      <c r="D231" s="19">
        <v>38</v>
      </c>
    </row>
    <row r="232" spans="1:4" s="11" customFormat="1" ht="49.5">
      <c r="A232" s="18">
        <v>228</v>
      </c>
      <c r="B232" s="17" t="s">
        <v>459</v>
      </c>
      <c r="C232" s="18" t="s">
        <v>460</v>
      </c>
      <c r="D232" s="19">
        <v>22</v>
      </c>
    </row>
    <row r="233" spans="1:4" s="11" customFormat="1" ht="17.25">
      <c r="A233" s="18">
        <v>229</v>
      </c>
      <c r="B233" s="17" t="s">
        <v>461</v>
      </c>
      <c r="C233" s="18" t="s">
        <v>462</v>
      </c>
      <c r="D233" s="19">
        <v>7</v>
      </c>
    </row>
    <row r="234" spans="1:4" s="11" customFormat="1" ht="33">
      <c r="A234" s="18">
        <v>230</v>
      </c>
      <c r="B234" s="17" t="s">
        <v>463</v>
      </c>
      <c r="C234" s="18" t="s">
        <v>464</v>
      </c>
      <c r="D234" s="19">
        <v>0</v>
      </c>
    </row>
    <row r="235" spans="1:4" s="11" customFormat="1" ht="33">
      <c r="A235" s="18">
        <v>231</v>
      </c>
      <c r="B235" s="17" t="s">
        <v>465</v>
      </c>
      <c r="C235" s="18" t="s">
        <v>466</v>
      </c>
      <c r="D235" s="19">
        <v>138</v>
      </c>
    </row>
    <row r="236" spans="1:4" s="11" customFormat="1" ht="17.25">
      <c r="A236" s="18">
        <v>232</v>
      </c>
      <c r="B236" s="17" t="s">
        <v>467</v>
      </c>
      <c r="C236" s="18" t="s">
        <v>468</v>
      </c>
      <c r="D236" s="19">
        <v>97</v>
      </c>
    </row>
    <row r="237" spans="1:4" s="11" customFormat="1" ht="33">
      <c r="A237" s="18">
        <v>233</v>
      </c>
      <c r="B237" s="17" t="s">
        <v>469</v>
      </c>
      <c r="C237" s="18" t="s">
        <v>470</v>
      </c>
      <c r="D237" s="19">
        <v>0</v>
      </c>
    </row>
    <row r="238" spans="1:4" s="11" customFormat="1" ht="33">
      <c r="A238" s="18">
        <v>234</v>
      </c>
      <c r="B238" s="17" t="s">
        <v>471</v>
      </c>
      <c r="C238" s="18" t="s">
        <v>472</v>
      </c>
      <c r="D238" s="19">
        <v>0</v>
      </c>
    </row>
    <row r="239" spans="1:4" s="11" customFormat="1" ht="49.5">
      <c r="A239" s="18">
        <v>235</v>
      </c>
      <c r="B239" s="17" t="s">
        <v>473</v>
      </c>
      <c r="C239" s="18" t="s">
        <v>474</v>
      </c>
      <c r="D239" s="19">
        <v>31</v>
      </c>
    </row>
    <row r="240" spans="1:4" s="11" customFormat="1" ht="33">
      <c r="A240" s="18">
        <v>236</v>
      </c>
      <c r="B240" s="17" t="s">
        <v>475</v>
      </c>
      <c r="C240" s="18" t="s">
        <v>476</v>
      </c>
      <c r="D240" s="19">
        <v>35</v>
      </c>
    </row>
    <row r="241" spans="1:10" s="11" customFormat="1" ht="33">
      <c r="A241" s="18">
        <v>237</v>
      </c>
      <c r="B241" s="17" t="s">
        <v>477</v>
      </c>
      <c r="C241" s="18" t="s">
        <v>478</v>
      </c>
      <c r="D241" s="19">
        <v>1</v>
      </c>
    </row>
    <row r="242" spans="1:10" s="11" customFormat="1" ht="33">
      <c r="A242" s="18">
        <v>238</v>
      </c>
      <c r="B242" s="17" t="s">
        <v>479</v>
      </c>
      <c r="C242" s="18" t="s">
        <v>480</v>
      </c>
      <c r="D242" s="19">
        <v>80</v>
      </c>
    </row>
    <row r="243" spans="1:10" s="11" customFormat="1" ht="17.25">
      <c r="A243" s="18">
        <v>239</v>
      </c>
      <c r="B243" s="17" t="s">
        <v>481</v>
      </c>
      <c r="C243" s="18" t="s">
        <v>482</v>
      </c>
      <c r="D243" s="19">
        <v>385</v>
      </c>
    </row>
    <row r="244" spans="1:10" s="11" customFormat="1" ht="33">
      <c r="A244" s="18">
        <v>240</v>
      </c>
      <c r="B244" s="17" t="s">
        <v>483</v>
      </c>
      <c r="C244" s="18" t="s">
        <v>484</v>
      </c>
      <c r="D244" s="19">
        <v>0</v>
      </c>
    </row>
    <row r="245" spans="1:10" s="11" customFormat="1" ht="33">
      <c r="A245" s="18">
        <v>241</v>
      </c>
      <c r="B245" s="23" t="s">
        <v>485</v>
      </c>
      <c r="C245" s="24" t="s">
        <v>486</v>
      </c>
      <c r="D245" s="19">
        <v>4</v>
      </c>
    </row>
    <row r="246" spans="1:10" s="11" customFormat="1" ht="33">
      <c r="A246" s="18">
        <v>242</v>
      </c>
      <c r="B246" s="17" t="s">
        <v>487</v>
      </c>
      <c r="C246" s="18" t="s">
        <v>488</v>
      </c>
      <c r="D246" s="19">
        <v>73</v>
      </c>
    </row>
    <row r="247" spans="1:10" s="11" customFormat="1" ht="33">
      <c r="A247" s="18">
        <v>243</v>
      </c>
      <c r="B247" s="17" t="s">
        <v>489</v>
      </c>
      <c r="C247" s="18" t="s">
        <v>490</v>
      </c>
      <c r="D247" s="19">
        <v>18</v>
      </c>
      <c r="F247" s="11">
        <v>13</v>
      </c>
      <c r="G247" s="11">
        <v>5</v>
      </c>
    </row>
    <row r="248" spans="1:10" s="11" customFormat="1" ht="49.5">
      <c r="A248" s="18">
        <v>244</v>
      </c>
      <c r="B248" s="17" t="s">
        <v>491</v>
      </c>
      <c r="C248" s="18" t="s">
        <v>492</v>
      </c>
      <c r="D248" s="19">
        <v>1216</v>
      </c>
    </row>
    <row r="249" spans="1:10" s="11" customFormat="1" ht="33">
      <c r="A249" s="18">
        <v>245</v>
      </c>
      <c r="B249" s="17" t="s">
        <v>493</v>
      </c>
      <c r="C249" s="18" t="s">
        <v>494</v>
      </c>
      <c r="D249" s="19">
        <v>0</v>
      </c>
    </row>
    <row r="250" spans="1:10" s="11" customFormat="1" ht="33">
      <c r="A250" s="18">
        <v>246</v>
      </c>
      <c r="B250" s="17" t="s">
        <v>495</v>
      </c>
      <c r="C250" s="18" t="s">
        <v>496</v>
      </c>
      <c r="D250" s="19">
        <v>120</v>
      </c>
    </row>
    <row r="251" spans="1:10" s="11" customFormat="1" ht="49.5">
      <c r="A251" s="18">
        <v>247</v>
      </c>
      <c r="B251" s="17" t="s">
        <v>497</v>
      </c>
      <c r="C251" s="18" t="s">
        <v>498</v>
      </c>
      <c r="D251" s="19">
        <v>24</v>
      </c>
      <c r="I251" s="11" t="s">
        <v>517</v>
      </c>
      <c r="J251" s="33">
        <v>6</v>
      </c>
    </row>
    <row r="252" spans="1:10" s="11" customFormat="1" ht="33">
      <c r="A252" s="18">
        <v>248</v>
      </c>
      <c r="B252" s="17" t="s">
        <v>499</v>
      </c>
      <c r="C252" s="18" t="s">
        <v>500</v>
      </c>
      <c r="D252" s="19">
        <v>2020</v>
      </c>
    </row>
    <row r="253" spans="1:10" s="11" customFormat="1" ht="33">
      <c r="A253" s="18">
        <v>249</v>
      </c>
      <c r="B253" s="17" t="s">
        <v>501</v>
      </c>
      <c r="C253" s="18" t="s">
        <v>502</v>
      </c>
      <c r="D253" s="19">
        <v>0</v>
      </c>
    </row>
    <row r="254" spans="1:10" s="11" customFormat="1" ht="49.5">
      <c r="A254" s="18">
        <v>250</v>
      </c>
      <c r="B254" s="17" t="s">
        <v>503</v>
      </c>
      <c r="C254" s="18" t="s">
        <v>504</v>
      </c>
      <c r="D254" s="19">
        <v>1</v>
      </c>
      <c r="I254" s="11" t="s">
        <v>518</v>
      </c>
      <c r="J254" s="11">
        <v>6</v>
      </c>
    </row>
    <row r="255" spans="1:10" s="11" customFormat="1" ht="49.5">
      <c r="A255" s="18"/>
      <c r="B255" s="17" t="s">
        <v>514</v>
      </c>
      <c r="C255" s="18" t="s">
        <v>514</v>
      </c>
      <c r="D255" s="19">
        <v>2</v>
      </c>
      <c r="J255" s="11">
        <f>SUBTOTAL(9,J251:J254)</f>
        <v>12</v>
      </c>
    </row>
    <row r="256" spans="1:10" s="11" customFormat="1" ht="33">
      <c r="A256" s="18"/>
      <c r="B256" s="17" t="s">
        <v>515</v>
      </c>
      <c r="C256" s="18" t="s">
        <v>515</v>
      </c>
      <c r="D256" s="19">
        <v>2</v>
      </c>
    </row>
    <row r="257" spans="1:4" s="11" customFormat="1" ht="17.25">
      <c r="A257" s="41" t="s">
        <v>507</v>
      </c>
      <c r="B257" s="41"/>
      <c r="C257" s="41"/>
      <c r="D257" s="19">
        <f>SUM(D5:D256)</f>
        <v>18554</v>
      </c>
    </row>
    <row r="258" spans="1:4" s="11" customFormat="1">
      <c r="B258" s="12"/>
      <c r="D258" s="26">
        <v>18566</v>
      </c>
    </row>
    <row r="259" spans="1:4" s="11" customFormat="1">
      <c r="B259" s="12"/>
      <c r="D259" s="27">
        <f>D257+J255</f>
        <v>18566</v>
      </c>
    </row>
    <row r="260" spans="1:4" s="11" customFormat="1">
      <c r="B260" s="12"/>
      <c r="D260" s="13">
        <f>D258-D259</f>
        <v>0</v>
      </c>
    </row>
  </sheetData>
  <protectedRanges>
    <protectedRange sqref="B98" name="Rango3_28_2_1_2"/>
    <protectedRange sqref="B98" name="Rango1_30_2_2"/>
    <protectedRange sqref="B108" name="Rango3_31_2_1_2"/>
    <protectedRange sqref="B108" name="Rango1_33_2_2"/>
    <protectedRange sqref="B137" name="Rango3_1_1_2_2"/>
    <protectedRange sqref="B137" name="Rango1_1_2_2"/>
    <protectedRange sqref="B215" name="Rango3_3_6_2"/>
    <protectedRange sqref="B215" name="Rango1_4_5_2"/>
    <protectedRange sqref="B216" name="Rango3_2_2_2_2"/>
    <protectedRange sqref="B216" name="Rango1_3_2_2_2"/>
    <protectedRange sqref="B228" name="Rango3_3_6_2_1"/>
    <protectedRange sqref="B228" name="Rango1_4_5_2_1"/>
    <protectedRange sqref="B206" name="Rango3_3_6_2_2"/>
    <protectedRange sqref="B206" name="Rango1_4_5_2_2"/>
    <protectedRange sqref="C98" name="Rango3_28_2_1_2_1"/>
    <protectedRange sqref="C98" name="Rango1_30_2_2_1"/>
    <protectedRange sqref="C108" name="Rango3_31_2_1_2_1"/>
    <protectedRange sqref="C108" name="Rango1_33_2_2_1"/>
    <protectedRange sqref="C137" name="Rango3_1_1_2_2_1"/>
    <protectedRange sqref="C137" name="Rango1_1_2_2_1"/>
    <protectedRange sqref="C215" name="Rango3_3_6_2_3"/>
    <protectedRange sqref="C215" name="Rango1_4_5_2_3"/>
    <protectedRange sqref="C216" name="Rango3_2_2_2_2_1"/>
    <protectedRange sqref="C216" name="Rango1_3_2_2_2_1"/>
    <protectedRange sqref="C228" name="Rango3_3_6_2_1_1"/>
    <protectedRange sqref="C228" name="Rango1_4_5_2_1_1"/>
    <protectedRange sqref="C206" name="Rango3_3_6_2_2_1"/>
    <protectedRange sqref="C206" name="Rango1_4_5_2_2_1"/>
  </protectedRanges>
  <autoFilter ref="A4:D260" xr:uid="{00000000-0009-0000-0000-000002000000}"/>
  <mergeCells count="4">
    <mergeCell ref="A1:D1"/>
    <mergeCell ref="A2:D2"/>
    <mergeCell ref="A3:D3"/>
    <mergeCell ref="A257:C25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DQ265"/>
  <sheetViews>
    <sheetView tabSelected="1" view="pageBreakPreview" zoomScale="106" zoomScaleNormal="100" zoomScaleSheetLayoutView="106" workbookViewId="0">
      <pane ySplit="3" topLeftCell="A4" activePane="bottomLeft" state="frozen"/>
      <selection pane="bottomLeft" activeCell="C12" sqref="C12"/>
    </sheetView>
  </sheetViews>
  <sheetFormatPr baseColWidth="10" defaultColWidth="11.42578125" defaultRowHeight="16.5"/>
  <cols>
    <col min="1" max="1" width="11.42578125" style="11"/>
    <col min="2" max="2" width="38.28515625" style="12" customWidth="1"/>
    <col min="3" max="3" width="27.5703125" style="11" customWidth="1"/>
    <col min="4" max="4" width="30.28515625" style="13" customWidth="1"/>
    <col min="5" max="6" width="11.42578125" style="11"/>
    <col min="7" max="7" width="23" style="11" customWidth="1"/>
    <col min="8" max="16345" width="11.42578125" style="11"/>
  </cols>
  <sheetData>
    <row r="1" spans="1:4" s="11" customFormat="1" ht="20.25">
      <c r="A1" s="39" t="s">
        <v>1</v>
      </c>
      <c r="B1" s="39"/>
      <c r="C1" s="39"/>
      <c r="D1" s="40"/>
    </row>
    <row r="2" spans="1:4" s="11" customFormat="1" ht="47.1" customHeight="1">
      <c r="A2" s="39" t="s">
        <v>519</v>
      </c>
      <c r="B2" s="39"/>
      <c r="C2" s="39"/>
      <c r="D2" s="40"/>
    </row>
    <row r="3" spans="1:4" s="11" customFormat="1" ht="33">
      <c r="A3" s="14" t="s">
        <v>3</v>
      </c>
      <c r="B3" s="15" t="s">
        <v>4</v>
      </c>
      <c r="C3" s="16" t="s">
        <v>5</v>
      </c>
      <c r="D3" s="16" t="s">
        <v>6</v>
      </c>
    </row>
    <row r="4" spans="1:4" s="11" customFormat="1" ht="49.5">
      <c r="A4" s="14">
        <v>1</v>
      </c>
      <c r="B4" s="17" t="s">
        <v>520</v>
      </c>
      <c r="C4" s="18" t="s">
        <v>8</v>
      </c>
      <c r="D4" s="19">
        <v>36</v>
      </c>
    </row>
    <row r="5" spans="1:4" s="11" customFormat="1">
      <c r="A5" s="14">
        <v>2</v>
      </c>
      <c r="B5" s="17" t="s">
        <v>9</v>
      </c>
      <c r="C5" s="18" t="s">
        <v>10</v>
      </c>
      <c r="D5" s="19">
        <v>24</v>
      </c>
    </row>
    <row r="6" spans="1:4" s="11" customFormat="1" ht="49.5">
      <c r="A6" s="14">
        <v>3</v>
      </c>
      <c r="B6" s="17" t="s">
        <v>11</v>
      </c>
      <c r="C6" s="18" t="s">
        <v>12</v>
      </c>
      <c r="D6" s="19">
        <v>13</v>
      </c>
    </row>
    <row r="7" spans="1:4" s="11" customFormat="1" ht="49.5">
      <c r="A7" s="14">
        <v>4</v>
      </c>
      <c r="B7" s="17" t="s">
        <v>13</v>
      </c>
      <c r="C7" s="18" t="s">
        <v>14</v>
      </c>
      <c r="D7" s="19">
        <v>0</v>
      </c>
    </row>
    <row r="8" spans="1:4" s="11" customFormat="1" ht="33">
      <c r="A8" s="14">
        <v>5</v>
      </c>
      <c r="B8" s="17" t="s">
        <v>15</v>
      </c>
      <c r="C8" s="18" t="s">
        <v>16</v>
      </c>
      <c r="D8" s="19">
        <v>42</v>
      </c>
    </row>
    <row r="9" spans="1:4" s="11" customFormat="1" ht="33">
      <c r="A9" s="14">
        <v>6</v>
      </c>
      <c r="B9" s="17" t="s">
        <v>521</v>
      </c>
      <c r="C9" s="18" t="s">
        <v>18</v>
      </c>
      <c r="D9" s="19">
        <v>0</v>
      </c>
    </row>
    <row r="10" spans="1:4" s="11" customFormat="1" ht="33">
      <c r="A10" s="14">
        <v>7</v>
      </c>
      <c r="B10" s="17" t="s">
        <v>19</v>
      </c>
      <c r="C10" s="18" t="s">
        <v>20</v>
      </c>
      <c r="D10" s="19">
        <v>406</v>
      </c>
    </row>
    <row r="11" spans="1:4" s="11" customFormat="1" ht="33">
      <c r="A11" s="14">
        <v>8</v>
      </c>
      <c r="B11" s="17" t="s">
        <v>21</v>
      </c>
      <c r="C11" s="18" t="s">
        <v>22</v>
      </c>
      <c r="D11" s="19">
        <v>96</v>
      </c>
    </row>
    <row r="12" spans="1:4" s="11" customFormat="1" ht="33">
      <c r="A12" s="14">
        <v>9</v>
      </c>
      <c r="B12" s="17" t="s">
        <v>522</v>
      </c>
      <c r="C12" s="18" t="s">
        <v>24</v>
      </c>
      <c r="D12" s="19">
        <v>28</v>
      </c>
    </row>
    <row r="13" spans="1:4" s="11" customFormat="1" ht="17.25">
      <c r="A13" s="14">
        <v>10</v>
      </c>
      <c r="B13" s="17" t="s">
        <v>523</v>
      </c>
      <c r="C13" s="18" t="s">
        <v>26</v>
      </c>
      <c r="D13" s="19">
        <v>2117</v>
      </c>
    </row>
    <row r="14" spans="1:4" s="11" customFormat="1" ht="33">
      <c r="A14" s="14">
        <v>11</v>
      </c>
      <c r="B14" s="17" t="s">
        <v>27</v>
      </c>
      <c r="C14" s="18" t="s">
        <v>28</v>
      </c>
      <c r="D14" s="19">
        <v>0</v>
      </c>
    </row>
    <row r="15" spans="1:4" s="11" customFormat="1" ht="17.25">
      <c r="A15" s="14">
        <v>12</v>
      </c>
      <c r="B15" s="17" t="s">
        <v>29</v>
      </c>
      <c r="C15" s="18" t="s">
        <v>30</v>
      </c>
      <c r="D15" s="19">
        <v>12</v>
      </c>
    </row>
    <row r="16" spans="1:4" s="11" customFormat="1" ht="17.25">
      <c r="A16" s="14">
        <v>13</v>
      </c>
      <c r="B16" s="17" t="s">
        <v>31</v>
      </c>
      <c r="C16" s="18" t="s">
        <v>32</v>
      </c>
      <c r="D16" s="19">
        <v>0</v>
      </c>
    </row>
    <row r="17" spans="1:4" s="11" customFormat="1" ht="49.5">
      <c r="A17" s="14">
        <v>14</v>
      </c>
      <c r="B17" s="17" t="s">
        <v>33</v>
      </c>
      <c r="C17" s="18" t="s">
        <v>34</v>
      </c>
      <c r="D17" s="19">
        <v>407</v>
      </c>
    </row>
    <row r="18" spans="1:4" s="11" customFormat="1" ht="33">
      <c r="A18" s="14">
        <v>15</v>
      </c>
      <c r="B18" s="17" t="s">
        <v>35</v>
      </c>
      <c r="C18" s="18" t="s">
        <v>36</v>
      </c>
      <c r="D18" s="19">
        <v>0</v>
      </c>
    </row>
    <row r="19" spans="1:4" s="11" customFormat="1" ht="49.5">
      <c r="A19" s="14">
        <v>16</v>
      </c>
      <c r="B19" s="17" t="s">
        <v>37</v>
      </c>
      <c r="C19" s="18" t="s">
        <v>38</v>
      </c>
      <c r="D19" s="19">
        <v>35</v>
      </c>
    </row>
    <row r="20" spans="1:4" s="11" customFormat="1" ht="66">
      <c r="A20" s="14">
        <v>17</v>
      </c>
      <c r="B20" s="17" t="s">
        <v>39</v>
      </c>
      <c r="C20" s="18" t="s">
        <v>40</v>
      </c>
      <c r="D20" s="19">
        <v>0</v>
      </c>
    </row>
    <row r="21" spans="1:4" s="11" customFormat="1" ht="49.5">
      <c r="A21" s="14">
        <v>18</v>
      </c>
      <c r="B21" s="17" t="s">
        <v>41</v>
      </c>
      <c r="C21" s="18" t="s">
        <v>42</v>
      </c>
      <c r="D21" s="19">
        <v>121</v>
      </c>
    </row>
    <row r="22" spans="1:4" s="11" customFormat="1" ht="33">
      <c r="A22" s="14">
        <v>19</v>
      </c>
      <c r="B22" s="17" t="s">
        <v>524</v>
      </c>
      <c r="C22" s="18" t="s">
        <v>44</v>
      </c>
      <c r="D22" s="19">
        <v>22</v>
      </c>
    </row>
    <row r="23" spans="1:4" s="11" customFormat="1" ht="33">
      <c r="A23" s="14">
        <v>20</v>
      </c>
      <c r="B23" s="17" t="s">
        <v>45</v>
      </c>
      <c r="C23" s="18" t="s">
        <v>46</v>
      </c>
      <c r="D23" s="19">
        <v>0</v>
      </c>
    </row>
    <row r="24" spans="1:4" s="11" customFormat="1" ht="33">
      <c r="A24" s="14">
        <v>21</v>
      </c>
      <c r="B24" s="17" t="s">
        <v>47</v>
      </c>
      <c r="C24" s="18" t="s">
        <v>48</v>
      </c>
      <c r="D24" s="19">
        <v>46</v>
      </c>
    </row>
    <row r="25" spans="1:4" s="11" customFormat="1" ht="33">
      <c r="A25" s="14">
        <v>22</v>
      </c>
      <c r="B25" s="17" t="s">
        <v>49</v>
      </c>
      <c r="C25" s="18" t="s">
        <v>50</v>
      </c>
      <c r="D25" s="19">
        <v>6</v>
      </c>
    </row>
    <row r="26" spans="1:4" s="11" customFormat="1" ht="33">
      <c r="A26" s="14">
        <v>23</v>
      </c>
      <c r="B26" s="17" t="s">
        <v>51</v>
      </c>
      <c r="C26" s="18" t="s">
        <v>52</v>
      </c>
      <c r="D26" s="19">
        <v>502</v>
      </c>
    </row>
    <row r="27" spans="1:4" s="11" customFormat="1" ht="33">
      <c r="A27" s="14">
        <v>24</v>
      </c>
      <c r="B27" s="17" t="s">
        <v>53</v>
      </c>
      <c r="C27" s="18" t="s">
        <v>54</v>
      </c>
      <c r="D27" s="19">
        <v>0</v>
      </c>
    </row>
    <row r="28" spans="1:4" s="11" customFormat="1" ht="33">
      <c r="A28" s="14">
        <v>25</v>
      </c>
      <c r="B28" s="17" t="s">
        <v>55</v>
      </c>
      <c r="C28" s="18" t="s">
        <v>56</v>
      </c>
      <c r="D28" s="19">
        <v>0</v>
      </c>
    </row>
    <row r="29" spans="1:4" s="11" customFormat="1" ht="66">
      <c r="A29" s="14">
        <v>26</v>
      </c>
      <c r="B29" s="17" t="s">
        <v>57</v>
      </c>
      <c r="C29" s="18" t="s">
        <v>58</v>
      </c>
      <c r="D29" s="19">
        <v>1</v>
      </c>
    </row>
    <row r="30" spans="1:4" s="11" customFormat="1" ht="49.5">
      <c r="A30" s="14">
        <v>27</v>
      </c>
      <c r="B30" s="17" t="s">
        <v>59</v>
      </c>
      <c r="C30" s="18" t="s">
        <v>60</v>
      </c>
      <c r="D30" s="19">
        <v>65</v>
      </c>
    </row>
    <row r="31" spans="1:4" s="11" customFormat="1" ht="33">
      <c r="A31" s="14">
        <v>28</v>
      </c>
      <c r="B31" s="17" t="s">
        <v>61</v>
      </c>
      <c r="C31" s="18" t="s">
        <v>62</v>
      </c>
      <c r="D31" s="19">
        <v>80</v>
      </c>
    </row>
    <row r="32" spans="1:4" s="11" customFormat="1" ht="33">
      <c r="A32" s="14">
        <v>29</v>
      </c>
      <c r="B32" s="17" t="s">
        <v>63</v>
      </c>
      <c r="C32" s="18" t="s">
        <v>64</v>
      </c>
      <c r="D32" s="19">
        <v>0</v>
      </c>
    </row>
    <row r="33" spans="1:4" s="11" customFormat="1" ht="33">
      <c r="A33" s="14">
        <v>30</v>
      </c>
      <c r="B33" s="17" t="s">
        <v>509</v>
      </c>
      <c r="C33" s="18" t="s">
        <v>510</v>
      </c>
      <c r="D33" s="19">
        <v>0</v>
      </c>
    </row>
    <row r="34" spans="1:4" s="11" customFormat="1" ht="49.5">
      <c r="A34" s="14">
        <v>31</v>
      </c>
      <c r="B34" s="17" t="s">
        <v>65</v>
      </c>
      <c r="C34" s="18" t="s">
        <v>66</v>
      </c>
      <c r="D34" s="19">
        <v>21</v>
      </c>
    </row>
    <row r="35" spans="1:4" s="11" customFormat="1" ht="33">
      <c r="A35" s="14">
        <v>32</v>
      </c>
      <c r="B35" s="17" t="s">
        <v>67</v>
      </c>
      <c r="C35" s="18" t="s">
        <v>68</v>
      </c>
      <c r="D35" s="19">
        <v>28</v>
      </c>
    </row>
    <row r="36" spans="1:4" s="11" customFormat="1" ht="33">
      <c r="A36" s="14">
        <v>33</v>
      </c>
      <c r="B36" s="17" t="s">
        <v>69</v>
      </c>
      <c r="C36" s="18" t="s">
        <v>70</v>
      </c>
      <c r="D36" s="19">
        <v>17</v>
      </c>
    </row>
    <row r="37" spans="1:4" s="11" customFormat="1" ht="49.5">
      <c r="A37" s="14">
        <v>34</v>
      </c>
      <c r="B37" s="17" t="s">
        <v>71</v>
      </c>
      <c r="C37" s="18" t="s">
        <v>72</v>
      </c>
      <c r="D37" s="19">
        <v>31</v>
      </c>
    </row>
    <row r="38" spans="1:4" s="11" customFormat="1" ht="49.5">
      <c r="A38" s="14">
        <v>35</v>
      </c>
      <c r="B38" s="17" t="s">
        <v>73</v>
      </c>
      <c r="C38" s="18" t="s">
        <v>74</v>
      </c>
      <c r="D38" s="19">
        <v>218</v>
      </c>
    </row>
    <row r="39" spans="1:4" s="11" customFormat="1" ht="17.25">
      <c r="A39" s="14">
        <v>36</v>
      </c>
      <c r="B39" s="17" t="s">
        <v>75</v>
      </c>
      <c r="C39" s="18" t="s">
        <v>76</v>
      </c>
      <c r="D39" s="19">
        <v>8</v>
      </c>
    </row>
    <row r="40" spans="1:4" s="11" customFormat="1" ht="49.5">
      <c r="A40" s="14">
        <v>37</v>
      </c>
      <c r="B40" s="17" t="s">
        <v>77</v>
      </c>
      <c r="C40" s="18" t="s">
        <v>78</v>
      </c>
      <c r="D40" s="19">
        <v>0</v>
      </c>
    </row>
    <row r="41" spans="1:4" s="11" customFormat="1" ht="33">
      <c r="A41" s="14">
        <v>38</v>
      </c>
      <c r="B41" s="17" t="s">
        <v>79</v>
      </c>
      <c r="C41" s="18" t="s">
        <v>80</v>
      </c>
      <c r="D41" s="19">
        <v>0</v>
      </c>
    </row>
    <row r="42" spans="1:4" s="11" customFormat="1" ht="33">
      <c r="A42" s="14">
        <v>39</v>
      </c>
      <c r="B42" s="17" t="s">
        <v>81</v>
      </c>
      <c r="C42" s="18" t="s">
        <v>82</v>
      </c>
      <c r="D42" s="19">
        <v>0</v>
      </c>
    </row>
    <row r="43" spans="1:4" s="11" customFormat="1" ht="49.5">
      <c r="A43" s="14">
        <v>40</v>
      </c>
      <c r="B43" s="17" t="s">
        <v>83</v>
      </c>
      <c r="C43" s="18" t="s">
        <v>84</v>
      </c>
      <c r="D43" s="19">
        <v>125</v>
      </c>
    </row>
    <row r="44" spans="1:4" s="11" customFormat="1" ht="49.5">
      <c r="A44" s="14">
        <v>41</v>
      </c>
      <c r="B44" s="17" t="s">
        <v>85</v>
      </c>
      <c r="C44" s="18" t="s">
        <v>86</v>
      </c>
      <c r="D44" s="19">
        <v>0</v>
      </c>
    </row>
    <row r="45" spans="1:4" s="11" customFormat="1" ht="49.5">
      <c r="A45" s="14">
        <v>42</v>
      </c>
      <c r="B45" s="17" t="s">
        <v>525</v>
      </c>
      <c r="C45" s="18" t="s">
        <v>88</v>
      </c>
      <c r="D45" s="19">
        <v>3</v>
      </c>
    </row>
    <row r="46" spans="1:4" s="11" customFormat="1" ht="49.5">
      <c r="A46" s="14">
        <v>43</v>
      </c>
      <c r="B46" s="17" t="s">
        <v>89</v>
      </c>
      <c r="C46" s="18" t="s">
        <v>90</v>
      </c>
      <c r="D46" s="19">
        <v>102</v>
      </c>
    </row>
    <row r="47" spans="1:4" s="11" customFormat="1" ht="33">
      <c r="A47" s="14">
        <v>44</v>
      </c>
      <c r="B47" s="17" t="s">
        <v>91</v>
      </c>
      <c r="C47" s="18" t="s">
        <v>92</v>
      </c>
      <c r="D47" s="19">
        <v>57</v>
      </c>
    </row>
    <row r="48" spans="1:4" s="11" customFormat="1" ht="49.5">
      <c r="A48" s="14">
        <v>45</v>
      </c>
      <c r="B48" s="17" t="s">
        <v>93</v>
      </c>
      <c r="C48" s="18" t="s">
        <v>94</v>
      </c>
      <c r="D48" s="19">
        <v>0</v>
      </c>
    </row>
    <row r="49" spans="1:4" s="11" customFormat="1" ht="49.5">
      <c r="A49" s="14">
        <v>46</v>
      </c>
      <c r="B49" s="17" t="s">
        <v>95</v>
      </c>
      <c r="C49" s="18" t="s">
        <v>96</v>
      </c>
      <c r="D49" s="19">
        <v>76</v>
      </c>
    </row>
    <row r="50" spans="1:4" s="11" customFormat="1" ht="49.5">
      <c r="A50" s="14">
        <v>47</v>
      </c>
      <c r="B50" s="17" t="s">
        <v>97</v>
      </c>
      <c r="C50" s="18" t="s">
        <v>98</v>
      </c>
      <c r="D50" s="19">
        <v>0</v>
      </c>
    </row>
    <row r="51" spans="1:4" s="11" customFormat="1" ht="66">
      <c r="A51" s="14">
        <v>48</v>
      </c>
      <c r="B51" s="17" t="s">
        <v>99</v>
      </c>
      <c r="C51" s="18" t="s">
        <v>100</v>
      </c>
      <c r="D51" s="19">
        <v>5</v>
      </c>
    </row>
    <row r="52" spans="1:4" s="11" customFormat="1" ht="33">
      <c r="A52" s="14">
        <v>49</v>
      </c>
      <c r="B52" s="17" t="s">
        <v>101</v>
      </c>
      <c r="C52" s="18" t="s">
        <v>102</v>
      </c>
      <c r="D52" s="19">
        <v>6</v>
      </c>
    </row>
    <row r="53" spans="1:4" s="11" customFormat="1" ht="33">
      <c r="A53" s="14">
        <v>50</v>
      </c>
      <c r="B53" s="17" t="s">
        <v>103</v>
      </c>
      <c r="C53" s="18" t="s">
        <v>104</v>
      </c>
      <c r="D53" s="19">
        <v>0</v>
      </c>
    </row>
    <row r="54" spans="1:4" s="11" customFormat="1" ht="33">
      <c r="A54" s="14">
        <v>51</v>
      </c>
      <c r="B54" s="17" t="s">
        <v>105</v>
      </c>
      <c r="C54" s="18" t="s">
        <v>106</v>
      </c>
      <c r="D54" s="19">
        <v>0</v>
      </c>
    </row>
    <row r="55" spans="1:4" s="11" customFormat="1" ht="33">
      <c r="A55" s="14">
        <v>52</v>
      </c>
      <c r="B55" s="17" t="s">
        <v>107</v>
      </c>
      <c r="C55" s="18" t="s">
        <v>108</v>
      </c>
      <c r="D55" s="19">
        <v>1</v>
      </c>
    </row>
    <row r="56" spans="1:4" s="11" customFormat="1" ht="49.5">
      <c r="A56" s="14">
        <v>53</v>
      </c>
      <c r="B56" s="17" t="s">
        <v>109</v>
      </c>
      <c r="C56" s="18" t="s">
        <v>110</v>
      </c>
      <c r="D56" s="19">
        <v>20</v>
      </c>
    </row>
    <row r="57" spans="1:4" s="11" customFormat="1" ht="33">
      <c r="A57" s="14">
        <v>54</v>
      </c>
      <c r="B57" s="17" t="s">
        <v>111</v>
      </c>
      <c r="C57" s="18" t="s">
        <v>112</v>
      </c>
      <c r="D57" s="19">
        <v>141</v>
      </c>
    </row>
    <row r="58" spans="1:4" s="11" customFormat="1" ht="66">
      <c r="A58" s="14">
        <v>55</v>
      </c>
      <c r="B58" s="17" t="s">
        <v>526</v>
      </c>
      <c r="C58" s="18" t="s">
        <v>527</v>
      </c>
      <c r="D58" s="19"/>
    </row>
    <row r="59" spans="1:4" s="11" customFormat="1" ht="33">
      <c r="A59" s="14">
        <v>56</v>
      </c>
      <c r="B59" s="17" t="s">
        <v>113</v>
      </c>
      <c r="C59" s="18" t="s">
        <v>114</v>
      </c>
      <c r="D59" s="19">
        <v>19</v>
      </c>
    </row>
    <row r="60" spans="1:4" s="11" customFormat="1" ht="49.5">
      <c r="A60" s="14">
        <v>57</v>
      </c>
      <c r="B60" s="17" t="s">
        <v>115</v>
      </c>
      <c r="C60" s="18" t="s">
        <v>116</v>
      </c>
      <c r="D60" s="19">
        <v>0</v>
      </c>
    </row>
    <row r="61" spans="1:4" s="11" customFormat="1" ht="33">
      <c r="A61" s="14">
        <v>58</v>
      </c>
      <c r="B61" s="17" t="s">
        <v>117</v>
      </c>
      <c r="C61" s="18" t="s">
        <v>118</v>
      </c>
      <c r="D61" s="19">
        <v>22</v>
      </c>
    </row>
    <row r="62" spans="1:4" s="11" customFormat="1" ht="49.5">
      <c r="A62" s="14">
        <v>59</v>
      </c>
      <c r="B62" s="17" t="s">
        <v>119</v>
      </c>
      <c r="C62" s="18" t="s">
        <v>120</v>
      </c>
      <c r="D62" s="19">
        <v>3</v>
      </c>
    </row>
    <row r="63" spans="1:4" s="11" customFormat="1" ht="33">
      <c r="A63" s="14">
        <v>60</v>
      </c>
      <c r="B63" s="17" t="s">
        <v>121</v>
      </c>
      <c r="C63" s="18" t="s">
        <v>122</v>
      </c>
      <c r="D63" s="19">
        <v>218</v>
      </c>
    </row>
    <row r="64" spans="1:4" s="11" customFormat="1" ht="33">
      <c r="A64" s="14">
        <v>61</v>
      </c>
      <c r="B64" s="17" t="s">
        <v>123</v>
      </c>
      <c r="C64" s="18" t="s">
        <v>124</v>
      </c>
      <c r="D64" s="19">
        <v>63</v>
      </c>
    </row>
    <row r="65" spans="1:4" s="11" customFormat="1" ht="33">
      <c r="A65" s="14">
        <v>62</v>
      </c>
      <c r="B65" s="17" t="s">
        <v>125</v>
      </c>
      <c r="C65" s="18" t="s">
        <v>126</v>
      </c>
      <c r="D65" s="19">
        <v>12</v>
      </c>
    </row>
    <row r="66" spans="1:4" s="11" customFormat="1" ht="33">
      <c r="A66" s="14">
        <v>63</v>
      </c>
      <c r="B66" s="17" t="s">
        <v>127</v>
      </c>
      <c r="C66" s="18" t="s">
        <v>128</v>
      </c>
      <c r="D66" s="19">
        <v>0</v>
      </c>
    </row>
    <row r="67" spans="1:4" s="11" customFormat="1" ht="33">
      <c r="A67" s="14">
        <v>64</v>
      </c>
      <c r="B67" s="17" t="s">
        <v>129</v>
      </c>
      <c r="C67" s="18" t="s">
        <v>130</v>
      </c>
      <c r="D67" s="19">
        <v>7</v>
      </c>
    </row>
    <row r="68" spans="1:4" s="11" customFormat="1" ht="33">
      <c r="A68" s="14">
        <v>65</v>
      </c>
      <c r="B68" s="17" t="s">
        <v>528</v>
      </c>
      <c r="C68" s="18" t="s">
        <v>529</v>
      </c>
      <c r="D68" s="19">
        <v>0</v>
      </c>
    </row>
    <row r="69" spans="1:4" s="11" customFormat="1" ht="33">
      <c r="A69" s="14">
        <v>66</v>
      </c>
      <c r="B69" s="17" t="s">
        <v>131</v>
      </c>
      <c r="C69" s="18" t="s">
        <v>132</v>
      </c>
      <c r="D69" s="19">
        <v>1</v>
      </c>
    </row>
    <row r="70" spans="1:4" s="11" customFormat="1" ht="49.5">
      <c r="A70" s="14">
        <v>67</v>
      </c>
      <c r="B70" s="17" t="s">
        <v>133</v>
      </c>
      <c r="C70" s="18" t="s">
        <v>134</v>
      </c>
      <c r="D70" s="19">
        <v>0</v>
      </c>
    </row>
    <row r="71" spans="1:4" s="11" customFormat="1" ht="17.25">
      <c r="A71" s="14">
        <v>68</v>
      </c>
      <c r="B71" s="17" t="s">
        <v>135</v>
      </c>
      <c r="C71" s="18" t="s">
        <v>136</v>
      </c>
      <c r="D71" s="19">
        <v>0</v>
      </c>
    </row>
    <row r="72" spans="1:4" s="11" customFormat="1" ht="33">
      <c r="A72" s="14">
        <v>69</v>
      </c>
      <c r="B72" s="17" t="s">
        <v>137</v>
      </c>
      <c r="C72" s="18" t="s">
        <v>138</v>
      </c>
      <c r="D72" s="19">
        <v>48</v>
      </c>
    </row>
    <row r="73" spans="1:4" s="11" customFormat="1" ht="33">
      <c r="A73" s="14">
        <v>70</v>
      </c>
      <c r="B73" s="17" t="s">
        <v>139</v>
      </c>
      <c r="C73" s="18" t="s">
        <v>140</v>
      </c>
      <c r="D73" s="19">
        <v>54</v>
      </c>
    </row>
    <row r="74" spans="1:4" s="11" customFormat="1" ht="17.25">
      <c r="A74" s="14">
        <v>71</v>
      </c>
      <c r="B74" s="17" t="s">
        <v>141</v>
      </c>
      <c r="C74" s="18" t="s">
        <v>142</v>
      </c>
      <c r="D74" s="19">
        <v>0</v>
      </c>
    </row>
    <row r="75" spans="1:4" s="11" customFormat="1" ht="17.25">
      <c r="A75" s="14">
        <v>72</v>
      </c>
      <c r="B75" s="17" t="s">
        <v>143</v>
      </c>
      <c r="C75" s="18" t="s">
        <v>144</v>
      </c>
      <c r="D75" s="19">
        <v>427</v>
      </c>
    </row>
    <row r="76" spans="1:4" s="11" customFormat="1" ht="33">
      <c r="A76" s="14">
        <v>73</v>
      </c>
      <c r="B76" s="17" t="s">
        <v>145</v>
      </c>
      <c r="C76" s="18" t="s">
        <v>146</v>
      </c>
      <c r="D76" s="19">
        <v>14</v>
      </c>
    </row>
    <row r="77" spans="1:4" s="11" customFormat="1" ht="49.5">
      <c r="A77" s="14">
        <v>74</v>
      </c>
      <c r="B77" s="17" t="s">
        <v>147</v>
      </c>
      <c r="C77" s="18" t="s">
        <v>148</v>
      </c>
      <c r="D77" s="19">
        <v>2</v>
      </c>
    </row>
    <row r="78" spans="1:4" s="11" customFormat="1" ht="33">
      <c r="A78" s="14">
        <v>75</v>
      </c>
      <c r="B78" s="17" t="s">
        <v>149</v>
      </c>
      <c r="C78" s="18" t="s">
        <v>150</v>
      </c>
      <c r="D78" s="19">
        <v>12</v>
      </c>
    </row>
    <row r="79" spans="1:4" s="11" customFormat="1" ht="33">
      <c r="A79" s="14">
        <v>76</v>
      </c>
      <c r="B79" s="17" t="s">
        <v>151</v>
      </c>
      <c r="C79" s="18" t="s">
        <v>152</v>
      </c>
      <c r="D79" s="19">
        <v>62</v>
      </c>
    </row>
    <row r="80" spans="1:4" s="11" customFormat="1" ht="49.5">
      <c r="A80" s="14">
        <v>77</v>
      </c>
      <c r="B80" s="17" t="s">
        <v>153</v>
      </c>
      <c r="C80" s="18" t="s">
        <v>154</v>
      </c>
      <c r="D80" s="19">
        <v>89</v>
      </c>
    </row>
    <row r="81" spans="1:4" s="11" customFormat="1" ht="49.5">
      <c r="A81" s="14">
        <v>78</v>
      </c>
      <c r="B81" s="17" t="s">
        <v>155</v>
      </c>
      <c r="C81" s="18" t="s">
        <v>156</v>
      </c>
      <c r="D81" s="19">
        <v>72</v>
      </c>
    </row>
    <row r="82" spans="1:4" s="11" customFormat="1" ht="33">
      <c r="A82" s="14">
        <v>79</v>
      </c>
      <c r="B82" s="17" t="s">
        <v>157</v>
      </c>
      <c r="C82" s="18" t="s">
        <v>158</v>
      </c>
      <c r="D82" s="19">
        <v>16</v>
      </c>
    </row>
    <row r="83" spans="1:4" s="11" customFormat="1" ht="33">
      <c r="A83" s="14">
        <v>80</v>
      </c>
      <c r="B83" s="17" t="s">
        <v>530</v>
      </c>
      <c r="C83" s="18" t="s">
        <v>531</v>
      </c>
      <c r="D83" s="19">
        <v>0</v>
      </c>
    </row>
    <row r="84" spans="1:4" s="11" customFormat="1" ht="33">
      <c r="A84" s="14">
        <v>81</v>
      </c>
      <c r="B84" s="17" t="s">
        <v>161</v>
      </c>
      <c r="C84" s="18" t="s">
        <v>162</v>
      </c>
      <c r="D84" s="19">
        <v>0</v>
      </c>
    </row>
    <row r="85" spans="1:4" s="11" customFormat="1" ht="49.5">
      <c r="A85" s="14">
        <v>82</v>
      </c>
      <c r="B85" s="17" t="s">
        <v>163</v>
      </c>
      <c r="C85" s="18" t="s">
        <v>164</v>
      </c>
      <c r="D85" s="19">
        <v>34</v>
      </c>
    </row>
    <row r="86" spans="1:4" s="11" customFormat="1" ht="33">
      <c r="A86" s="14">
        <v>83</v>
      </c>
      <c r="B86" s="17" t="s">
        <v>165</v>
      </c>
      <c r="C86" s="18" t="s">
        <v>166</v>
      </c>
      <c r="D86" s="19">
        <v>1</v>
      </c>
    </row>
    <row r="87" spans="1:4" s="11" customFormat="1" ht="33">
      <c r="A87" s="14">
        <v>84</v>
      </c>
      <c r="B87" s="17" t="s">
        <v>167</v>
      </c>
      <c r="C87" s="18" t="s">
        <v>168</v>
      </c>
      <c r="D87" s="19">
        <v>145</v>
      </c>
    </row>
    <row r="88" spans="1:4" s="11" customFormat="1" ht="33">
      <c r="A88" s="14">
        <v>85</v>
      </c>
      <c r="B88" s="17" t="s">
        <v>169</v>
      </c>
      <c r="C88" s="18" t="s">
        <v>170</v>
      </c>
      <c r="D88" s="19">
        <v>3</v>
      </c>
    </row>
    <row r="89" spans="1:4" s="11" customFormat="1" ht="33">
      <c r="A89" s="14">
        <v>86</v>
      </c>
      <c r="B89" s="17" t="s">
        <v>171</v>
      </c>
      <c r="C89" s="18" t="s">
        <v>172</v>
      </c>
      <c r="D89" s="19">
        <v>35</v>
      </c>
    </row>
    <row r="90" spans="1:4" s="11" customFormat="1" ht="33">
      <c r="A90" s="14">
        <v>87</v>
      </c>
      <c r="B90" s="17" t="s">
        <v>532</v>
      </c>
      <c r="C90" s="18" t="s">
        <v>174</v>
      </c>
      <c r="D90" s="19">
        <v>27</v>
      </c>
    </row>
    <row r="91" spans="1:4" s="11" customFormat="1" ht="33">
      <c r="A91" s="14">
        <v>88</v>
      </c>
      <c r="B91" s="17" t="s">
        <v>175</v>
      </c>
      <c r="C91" s="18" t="s">
        <v>176</v>
      </c>
      <c r="D91" s="19">
        <v>0</v>
      </c>
    </row>
    <row r="92" spans="1:4" s="11" customFormat="1" ht="33">
      <c r="A92" s="14">
        <v>89</v>
      </c>
      <c r="B92" s="17" t="s">
        <v>177</v>
      </c>
      <c r="C92" s="18" t="s">
        <v>178</v>
      </c>
      <c r="D92" s="19">
        <v>90</v>
      </c>
    </row>
    <row r="93" spans="1:4" s="11" customFormat="1" ht="33">
      <c r="A93" s="14">
        <v>90</v>
      </c>
      <c r="B93" s="17" t="s">
        <v>179</v>
      </c>
      <c r="C93" s="18" t="s">
        <v>180</v>
      </c>
      <c r="D93" s="19">
        <v>0</v>
      </c>
    </row>
    <row r="94" spans="1:4" s="11" customFormat="1" ht="17.25">
      <c r="A94" s="14">
        <v>91</v>
      </c>
      <c r="B94" s="17" t="s">
        <v>533</v>
      </c>
      <c r="C94" s="18" t="s">
        <v>182</v>
      </c>
      <c r="D94" s="19">
        <v>19</v>
      </c>
    </row>
    <row r="95" spans="1:4" s="11" customFormat="1" ht="33">
      <c r="A95" s="14">
        <v>92</v>
      </c>
      <c r="B95" s="17" t="s">
        <v>183</v>
      </c>
      <c r="C95" s="18" t="s">
        <v>184</v>
      </c>
      <c r="D95" s="19">
        <v>0</v>
      </c>
    </row>
    <row r="96" spans="1:4" s="11" customFormat="1" ht="33">
      <c r="A96" s="14">
        <v>93</v>
      </c>
      <c r="B96" s="17" t="s">
        <v>185</v>
      </c>
      <c r="C96" s="18" t="s">
        <v>186</v>
      </c>
      <c r="D96" s="19">
        <v>0</v>
      </c>
    </row>
    <row r="97" spans="1:4" s="11" customFormat="1" ht="17.25">
      <c r="A97" s="14">
        <v>94</v>
      </c>
      <c r="B97" s="17" t="s">
        <v>187</v>
      </c>
      <c r="C97" s="18" t="s">
        <v>188</v>
      </c>
      <c r="D97" s="19">
        <v>0</v>
      </c>
    </row>
    <row r="98" spans="1:4" s="11" customFormat="1" ht="33">
      <c r="A98" s="14">
        <v>95</v>
      </c>
      <c r="B98" s="17" t="s">
        <v>189</v>
      </c>
      <c r="C98" s="18" t="s">
        <v>190</v>
      </c>
      <c r="D98" s="19">
        <v>557</v>
      </c>
    </row>
    <row r="99" spans="1:4" s="11" customFormat="1" ht="33">
      <c r="A99" s="14">
        <v>96</v>
      </c>
      <c r="B99" s="17" t="s">
        <v>191</v>
      </c>
      <c r="C99" s="18" t="s">
        <v>192</v>
      </c>
      <c r="D99" s="19">
        <v>0</v>
      </c>
    </row>
    <row r="100" spans="1:4" s="11" customFormat="1" ht="49.5">
      <c r="A100" s="14">
        <v>97</v>
      </c>
      <c r="B100" s="20" t="s">
        <v>534</v>
      </c>
      <c r="C100" s="21" t="s">
        <v>194</v>
      </c>
      <c r="D100" s="19">
        <v>51</v>
      </c>
    </row>
    <row r="101" spans="1:4" s="11" customFormat="1" ht="33">
      <c r="A101" s="14">
        <v>98</v>
      </c>
      <c r="B101" s="17" t="s">
        <v>195</v>
      </c>
      <c r="C101" s="18" t="s">
        <v>196</v>
      </c>
      <c r="D101" s="19">
        <v>103</v>
      </c>
    </row>
    <row r="102" spans="1:4" s="11" customFormat="1" ht="33">
      <c r="A102" s="14">
        <v>99</v>
      </c>
      <c r="B102" s="17" t="s">
        <v>535</v>
      </c>
      <c r="C102" s="18" t="s">
        <v>198</v>
      </c>
      <c r="D102" s="19">
        <v>4</v>
      </c>
    </row>
    <row r="103" spans="1:4" s="11" customFormat="1" ht="33">
      <c r="A103" s="14">
        <v>100</v>
      </c>
      <c r="B103" s="17" t="s">
        <v>199</v>
      </c>
      <c r="C103" s="18" t="s">
        <v>200</v>
      </c>
      <c r="D103" s="22">
        <v>0</v>
      </c>
    </row>
    <row r="104" spans="1:4" s="11" customFormat="1" ht="49.5">
      <c r="A104" s="14">
        <v>101</v>
      </c>
      <c r="B104" s="17" t="s">
        <v>201</v>
      </c>
      <c r="C104" s="18" t="s">
        <v>202</v>
      </c>
      <c r="D104" s="19">
        <v>23</v>
      </c>
    </row>
    <row r="105" spans="1:4" s="11" customFormat="1" ht="49.5">
      <c r="A105" s="14">
        <v>102</v>
      </c>
      <c r="B105" s="17" t="s">
        <v>203</v>
      </c>
      <c r="C105" s="18" t="s">
        <v>204</v>
      </c>
      <c r="D105" s="19">
        <v>8</v>
      </c>
    </row>
    <row r="106" spans="1:4" s="11" customFormat="1" ht="33">
      <c r="A106" s="14">
        <v>103</v>
      </c>
      <c r="B106" s="17" t="s">
        <v>205</v>
      </c>
      <c r="C106" s="18" t="s">
        <v>206</v>
      </c>
      <c r="D106" s="19">
        <v>27</v>
      </c>
    </row>
    <row r="107" spans="1:4" s="11" customFormat="1" ht="33">
      <c r="A107" s="14">
        <v>104</v>
      </c>
      <c r="B107" s="17" t="s">
        <v>207</v>
      </c>
      <c r="C107" s="18" t="s">
        <v>208</v>
      </c>
      <c r="D107" s="19">
        <v>67</v>
      </c>
    </row>
    <row r="108" spans="1:4" s="11" customFormat="1" ht="17.25">
      <c r="A108" s="14">
        <v>105</v>
      </c>
      <c r="B108" s="17" t="s">
        <v>209</v>
      </c>
      <c r="C108" s="18" t="s">
        <v>210</v>
      </c>
      <c r="D108" s="19">
        <v>0</v>
      </c>
    </row>
    <row r="109" spans="1:4" s="11" customFormat="1" ht="33">
      <c r="A109" s="14">
        <v>106</v>
      </c>
      <c r="B109" s="17" t="s">
        <v>211</v>
      </c>
      <c r="C109" s="18" t="s">
        <v>212</v>
      </c>
      <c r="D109" s="19">
        <v>33</v>
      </c>
    </row>
    <row r="110" spans="1:4" s="11" customFormat="1" ht="33">
      <c r="A110" s="14">
        <v>107</v>
      </c>
      <c r="B110" s="17" t="s">
        <v>213</v>
      </c>
      <c r="C110" s="18" t="s">
        <v>214</v>
      </c>
      <c r="D110" s="19">
        <v>0</v>
      </c>
    </row>
    <row r="111" spans="1:4" s="11" customFormat="1" ht="33">
      <c r="A111" s="14">
        <v>108</v>
      </c>
      <c r="B111" s="17" t="s">
        <v>215</v>
      </c>
      <c r="C111" s="18" t="s">
        <v>216</v>
      </c>
      <c r="D111" s="19">
        <v>0</v>
      </c>
    </row>
    <row r="112" spans="1:4" s="11" customFormat="1" ht="17.25">
      <c r="A112" s="14">
        <v>109</v>
      </c>
      <c r="B112" s="17" t="s">
        <v>217</v>
      </c>
      <c r="C112" s="18" t="s">
        <v>218</v>
      </c>
      <c r="D112" s="19">
        <v>54</v>
      </c>
    </row>
    <row r="113" spans="1:4" s="11" customFormat="1" ht="49.5">
      <c r="A113" s="14">
        <v>110</v>
      </c>
      <c r="B113" s="17" t="s">
        <v>219</v>
      </c>
      <c r="C113" s="18" t="s">
        <v>220</v>
      </c>
      <c r="D113" s="19">
        <v>16</v>
      </c>
    </row>
    <row r="114" spans="1:4" s="11" customFormat="1" ht="33">
      <c r="A114" s="14">
        <v>111</v>
      </c>
      <c r="B114" s="17" t="s">
        <v>221</v>
      </c>
      <c r="C114" s="18" t="s">
        <v>222</v>
      </c>
      <c r="D114" s="19">
        <v>25</v>
      </c>
    </row>
    <row r="115" spans="1:4" s="11" customFormat="1" ht="33">
      <c r="A115" s="14">
        <v>112</v>
      </c>
      <c r="B115" s="17" t="s">
        <v>223</v>
      </c>
      <c r="C115" s="18" t="s">
        <v>224</v>
      </c>
      <c r="D115" s="19">
        <v>0</v>
      </c>
    </row>
    <row r="116" spans="1:4" s="11" customFormat="1" ht="17.25">
      <c r="A116" s="14">
        <v>113</v>
      </c>
      <c r="B116" s="17" t="s">
        <v>225</v>
      </c>
      <c r="C116" s="18" t="s">
        <v>226</v>
      </c>
      <c r="D116" s="19">
        <v>9</v>
      </c>
    </row>
    <row r="117" spans="1:4" s="11" customFormat="1" ht="17.25">
      <c r="A117" s="14">
        <v>114</v>
      </c>
      <c r="B117" s="17" t="s">
        <v>227</v>
      </c>
      <c r="C117" s="18" t="s">
        <v>228</v>
      </c>
      <c r="D117" s="19">
        <v>846</v>
      </c>
    </row>
    <row r="118" spans="1:4" s="11" customFormat="1" ht="33">
      <c r="A118" s="14">
        <v>115</v>
      </c>
      <c r="B118" s="17" t="s">
        <v>229</v>
      </c>
      <c r="C118" s="18" t="s">
        <v>230</v>
      </c>
      <c r="D118" s="19">
        <v>4</v>
      </c>
    </row>
    <row r="119" spans="1:4" s="11" customFormat="1" ht="33">
      <c r="A119" s="14">
        <v>116</v>
      </c>
      <c r="B119" s="17" t="s">
        <v>536</v>
      </c>
      <c r="C119" s="18" t="s">
        <v>232</v>
      </c>
      <c r="D119" s="19">
        <v>8</v>
      </c>
    </row>
    <row r="120" spans="1:4" s="11" customFormat="1" ht="33">
      <c r="A120" s="14">
        <v>117</v>
      </c>
      <c r="B120" s="17" t="s">
        <v>233</v>
      </c>
      <c r="C120" s="18" t="s">
        <v>234</v>
      </c>
      <c r="D120" s="19">
        <v>101</v>
      </c>
    </row>
    <row r="121" spans="1:4" s="11" customFormat="1" ht="33">
      <c r="A121" s="14">
        <v>118</v>
      </c>
      <c r="B121" s="17" t="s">
        <v>235</v>
      </c>
      <c r="C121" s="18" t="s">
        <v>236</v>
      </c>
      <c r="D121" s="19">
        <v>46</v>
      </c>
    </row>
    <row r="122" spans="1:4" s="11" customFormat="1" ht="33">
      <c r="A122" s="14">
        <v>119</v>
      </c>
      <c r="B122" s="17" t="s">
        <v>237</v>
      </c>
      <c r="C122" s="18" t="s">
        <v>238</v>
      </c>
      <c r="D122" s="19">
        <v>57</v>
      </c>
    </row>
    <row r="123" spans="1:4" s="11" customFormat="1" ht="49.5">
      <c r="A123" s="14">
        <v>120</v>
      </c>
      <c r="B123" s="17" t="s">
        <v>537</v>
      </c>
      <c r="C123" s="18" t="s">
        <v>538</v>
      </c>
      <c r="D123" s="19">
        <v>64</v>
      </c>
    </row>
    <row r="124" spans="1:4" s="11" customFormat="1" ht="33">
      <c r="A124" s="14">
        <v>121</v>
      </c>
      <c r="B124" s="17" t="s">
        <v>241</v>
      </c>
      <c r="C124" s="18" t="s">
        <v>242</v>
      </c>
      <c r="D124" s="19">
        <v>0</v>
      </c>
    </row>
    <row r="125" spans="1:4" s="11" customFormat="1" ht="33">
      <c r="A125" s="14">
        <v>122</v>
      </c>
      <c r="B125" s="17" t="s">
        <v>243</v>
      </c>
      <c r="C125" s="18" t="s">
        <v>244</v>
      </c>
      <c r="D125" s="19">
        <v>150</v>
      </c>
    </row>
    <row r="126" spans="1:4" s="11" customFormat="1" ht="33">
      <c r="A126" s="14">
        <v>123</v>
      </c>
      <c r="B126" s="17" t="s">
        <v>245</v>
      </c>
      <c r="C126" s="18" t="s">
        <v>246</v>
      </c>
      <c r="D126" s="19">
        <v>144</v>
      </c>
    </row>
    <row r="127" spans="1:4" s="11" customFormat="1" ht="33">
      <c r="A127" s="14">
        <v>124</v>
      </c>
      <c r="B127" s="17" t="s">
        <v>247</v>
      </c>
      <c r="C127" s="18" t="s">
        <v>248</v>
      </c>
      <c r="D127" s="19">
        <v>194</v>
      </c>
    </row>
    <row r="128" spans="1:4" s="11" customFormat="1" ht="33">
      <c r="A128" s="14">
        <v>125</v>
      </c>
      <c r="B128" s="17" t="s">
        <v>249</v>
      </c>
      <c r="C128" s="18" t="s">
        <v>250</v>
      </c>
      <c r="D128" s="19">
        <v>13</v>
      </c>
    </row>
    <row r="129" spans="1:4" s="11" customFormat="1" ht="49.5">
      <c r="A129" s="14">
        <v>126</v>
      </c>
      <c r="B129" s="17" t="s">
        <v>251</v>
      </c>
      <c r="C129" s="18" t="s">
        <v>252</v>
      </c>
      <c r="D129" s="19">
        <v>31</v>
      </c>
    </row>
    <row r="130" spans="1:4" s="11" customFormat="1" ht="33">
      <c r="A130" s="14">
        <v>127</v>
      </c>
      <c r="B130" s="17" t="s">
        <v>253</v>
      </c>
      <c r="C130" s="18" t="s">
        <v>254</v>
      </c>
      <c r="D130" s="19">
        <v>50</v>
      </c>
    </row>
    <row r="131" spans="1:4" s="11" customFormat="1" ht="33">
      <c r="A131" s="14">
        <v>128</v>
      </c>
      <c r="B131" s="17" t="s">
        <v>255</v>
      </c>
      <c r="C131" s="18" t="s">
        <v>256</v>
      </c>
      <c r="D131" s="19">
        <v>51</v>
      </c>
    </row>
    <row r="132" spans="1:4" s="11" customFormat="1" ht="33">
      <c r="A132" s="14">
        <v>129</v>
      </c>
      <c r="B132" s="17" t="s">
        <v>257</v>
      </c>
      <c r="C132" s="18" t="s">
        <v>258</v>
      </c>
      <c r="D132" s="19">
        <v>0</v>
      </c>
    </row>
    <row r="133" spans="1:4" s="11" customFormat="1" ht="49.5">
      <c r="A133" s="14">
        <v>130</v>
      </c>
      <c r="B133" s="17" t="s">
        <v>539</v>
      </c>
      <c r="C133" s="18" t="s">
        <v>513</v>
      </c>
      <c r="D133" s="19">
        <v>15</v>
      </c>
    </row>
    <row r="134" spans="1:4" s="11" customFormat="1" ht="33">
      <c r="A134" s="14">
        <v>131</v>
      </c>
      <c r="B134" s="17" t="s">
        <v>261</v>
      </c>
      <c r="C134" s="18" t="s">
        <v>262</v>
      </c>
      <c r="D134" s="19">
        <v>38</v>
      </c>
    </row>
    <row r="135" spans="1:4" s="11" customFormat="1" ht="66">
      <c r="A135" s="14">
        <v>132</v>
      </c>
      <c r="B135" s="17" t="s">
        <v>540</v>
      </c>
      <c r="C135" s="18" t="s">
        <v>264</v>
      </c>
      <c r="D135" s="19">
        <v>505</v>
      </c>
    </row>
    <row r="136" spans="1:4" s="11" customFormat="1" ht="49.5">
      <c r="A136" s="14">
        <v>133</v>
      </c>
      <c r="B136" s="17" t="s">
        <v>265</v>
      </c>
      <c r="C136" s="18" t="s">
        <v>266</v>
      </c>
      <c r="D136" s="19">
        <v>6</v>
      </c>
    </row>
    <row r="137" spans="1:4" s="11" customFormat="1" ht="33">
      <c r="A137" s="14">
        <v>134</v>
      </c>
      <c r="B137" s="17" t="s">
        <v>267</v>
      </c>
      <c r="C137" s="18" t="s">
        <v>268</v>
      </c>
      <c r="D137" s="19">
        <v>20</v>
      </c>
    </row>
    <row r="138" spans="1:4" s="11" customFormat="1" ht="17.25">
      <c r="A138" s="14">
        <v>135</v>
      </c>
      <c r="B138" s="17" t="s">
        <v>269</v>
      </c>
      <c r="C138" s="18" t="s">
        <v>270</v>
      </c>
      <c r="D138" s="19">
        <v>78</v>
      </c>
    </row>
    <row r="139" spans="1:4" s="11" customFormat="1" ht="33">
      <c r="A139" s="14">
        <v>136</v>
      </c>
      <c r="B139" s="17" t="s">
        <v>271</v>
      </c>
      <c r="C139" s="18" t="s">
        <v>272</v>
      </c>
      <c r="D139" s="19">
        <v>364</v>
      </c>
    </row>
    <row r="140" spans="1:4" s="11" customFormat="1" ht="33">
      <c r="A140" s="14">
        <v>137</v>
      </c>
      <c r="B140" s="17" t="s">
        <v>273</v>
      </c>
      <c r="C140" s="18" t="s">
        <v>274</v>
      </c>
      <c r="D140" s="19">
        <v>0</v>
      </c>
    </row>
    <row r="141" spans="1:4" s="11" customFormat="1" ht="33">
      <c r="A141" s="14">
        <v>138</v>
      </c>
      <c r="B141" s="17" t="s">
        <v>541</v>
      </c>
      <c r="C141" s="18" t="s">
        <v>542</v>
      </c>
      <c r="D141" s="19">
        <v>0</v>
      </c>
    </row>
    <row r="142" spans="1:4" s="11" customFormat="1" ht="33">
      <c r="A142" s="14">
        <v>139</v>
      </c>
      <c r="B142" s="17" t="s">
        <v>275</v>
      </c>
      <c r="C142" s="18" t="s">
        <v>276</v>
      </c>
      <c r="D142" s="19">
        <v>0</v>
      </c>
    </row>
    <row r="143" spans="1:4" s="11" customFormat="1" ht="33">
      <c r="A143" s="14">
        <v>140</v>
      </c>
      <c r="B143" s="17" t="s">
        <v>277</v>
      </c>
      <c r="C143" s="18" t="s">
        <v>278</v>
      </c>
      <c r="D143" s="19">
        <v>199</v>
      </c>
    </row>
    <row r="144" spans="1:4" s="11" customFormat="1" ht="33">
      <c r="A144" s="14">
        <v>141</v>
      </c>
      <c r="B144" s="17" t="s">
        <v>279</v>
      </c>
      <c r="C144" s="18" t="s">
        <v>280</v>
      </c>
      <c r="D144" s="19">
        <v>3</v>
      </c>
    </row>
    <row r="145" spans="1:4" s="11" customFormat="1" ht="33">
      <c r="A145" s="14">
        <v>142</v>
      </c>
      <c r="B145" s="17" t="s">
        <v>281</v>
      </c>
      <c r="C145" s="18" t="s">
        <v>282</v>
      </c>
      <c r="D145" s="19">
        <v>174</v>
      </c>
    </row>
    <row r="146" spans="1:4" s="11" customFormat="1" ht="49.5">
      <c r="A146" s="14">
        <v>143</v>
      </c>
      <c r="B146" s="17" t="s">
        <v>283</v>
      </c>
      <c r="C146" s="18" t="s">
        <v>284</v>
      </c>
      <c r="D146" s="19">
        <v>0</v>
      </c>
    </row>
    <row r="147" spans="1:4" s="11" customFormat="1" ht="33">
      <c r="A147" s="14">
        <v>144</v>
      </c>
      <c r="B147" s="17" t="s">
        <v>285</v>
      </c>
      <c r="C147" s="18" t="s">
        <v>286</v>
      </c>
      <c r="D147" s="19">
        <v>18</v>
      </c>
    </row>
    <row r="148" spans="1:4" s="11" customFormat="1" ht="33">
      <c r="A148" s="14">
        <v>145</v>
      </c>
      <c r="B148" s="17" t="s">
        <v>287</v>
      </c>
      <c r="C148" s="18" t="s">
        <v>288</v>
      </c>
      <c r="D148" s="19">
        <v>0</v>
      </c>
    </row>
    <row r="149" spans="1:4" s="11" customFormat="1" ht="33">
      <c r="A149" s="14">
        <v>146</v>
      </c>
      <c r="B149" s="17" t="s">
        <v>289</v>
      </c>
      <c r="C149" s="18" t="s">
        <v>290</v>
      </c>
      <c r="D149" s="19">
        <v>69</v>
      </c>
    </row>
    <row r="150" spans="1:4" s="11" customFormat="1" ht="33">
      <c r="A150" s="14">
        <v>147</v>
      </c>
      <c r="B150" s="17" t="s">
        <v>291</v>
      </c>
      <c r="C150" s="18" t="s">
        <v>292</v>
      </c>
      <c r="D150" s="19">
        <v>0</v>
      </c>
    </row>
    <row r="151" spans="1:4" s="11" customFormat="1" ht="17.25">
      <c r="A151" s="14">
        <v>148</v>
      </c>
      <c r="B151" s="17" t="s">
        <v>293</v>
      </c>
      <c r="C151" s="18" t="s">
        <v>294</v>
      </c>
      <c r="D151" s="19">
        <v>0</v>
      </c>
    </row>
    <row r="152" spans="1:4" s="11" customFormat="1" ht="33">
      <c r="A152" s="14">
        <v>149</v>
      </c>
      <c r="B152" s="17" t="s">
        <v>295</v>
      </c>
      <c r="C152" s="18" t="s">
        <v>296</v>
      </c>
      <c r="D152" s="19">
        <v>3</v>
      </c>
    </row>
    <row r="153" spans="1:4" s="11" customFormat="1" ht="17.25">
      <c r="A153" s="14">
        <v>150</v>
      </c>
      <c r="B153" s="17" t="s">
        <v>297</v>
      </c>
      <c r="C153" s="18" t="s">
        <v>298</v>
      </c>
      <c r="D153" s="19">
        <v>5</v>
      </c>
    </row>
    <row r="154" spans="1:4" s="11" customFormat="1" ht="17.25">
      <c r="A154" s="14">
        <v>151</v>
      </c>
      <c r="B154" s="17" t="s">
        <v>299</v>
      </c>
      <c r="C154" s="18" t="s">
        <v>300</v>
      </c>
      <c r="D154" s="19">
        <v>0</v>
      </c>
    </row>
    <row r="155" spans="1:4" s="11" customFormat="1" ht="17.25">
      <c r="A155" s="14">
        <v>152</v>
      </c>
      <c r="B155" s="17" t="s">
        <v>301</v>
      </c>
      <c r="C155" s="18" t="s">
        <v>302</v>
      </c>
      <c r="D155" s="19">
        <v>58</v>
      </c>
    </row>
    <row r="156" spans="1:4" s="11" customFormat="1" ht="33">
      <c r="A156" s="14">
        <v>153</v>
      </c>
      <c r="B156" s="17" t="s">
        <v>303</v>
      </c>
      <c r="C156" s="18" t="s">
        <v>304</v>
      </c>
      <c r="D156" s="19">
        <v>1689</v>
      </c>
    </row>
    <row r="157" spans="1:4" s="11" customFormat="1" ht="49.5">
      <c r="A157" s="14">
        <v>154</v>
      </c>
      <c r="B157" s="17" t="s">
        <v>305</v>
      </c>
      <c r="C157" s="18" t="s">
        <v>306</v>
      </c>
      <c r="D157" s="19">
        <v>12</v>
      </c>
    </row>
    <row r="158" spans="1:4" s="11" customFormat="1" ht="17.25">
      <c r="A158" s="14">
        <v>155</v>
      </c>
      <c r="B158" s="23" t="s">
        <v>543</v>
      </c>
      <c r="C158" s="24" t="s">
        <v>308</v>
      </c>
      <c r="D158" s="19">
        <v>9</v>
      </c>
    </row>
    <row r="159" spans="1:4" s="11" customFormat="1" ht="33">
      <c r="A159" s="14">
        <v>156</v>
      </c>
      <c r="B159" s="17" t="s">
        <v>309</v>
      </c>
      <c r="C159" s="18" t="s">
        <v>310</v>
      </c>
      <c r="D159" s="19">
        <v>5</v>
      </c>
    </row>
    <row r="160" spans="1:4" s="11" customFormat="1" ht="49.5">
      <c r="A160" s="14">
        <v>157</v>
      </c>
      <c r="B160" s="17" t="s">
        <v>544</v>
      </c>
      <c r="C160" s="18" t="s">
        <v>545</v>
      </c>
      <c r="D160" s="19">
        <v>0</v>
      </c>
    </row>
    <row r="161" spans="1:4" s="11" customFormat="1" ht="33">
      <c r="A161" s="14">
        <v>158</v>
      </c>
      <c r="B161" s="17" t="s">
        <v>311</v>
      </c>
      <c r="C161" s="18" t="s">
        <v>312</v>
      </c>
      <c r="D161" s="19">
        <v>0</v>
      </c>
    </row>
    <row r="162" spans="1:4" s="11" customFormat="1" ht="17.25">
      <c r="A162" s="14">
        <v>159</v>
      </c>
      <c r="B162" s="17" t="s">
        <v>313</v>
      </c>
      <c r="C162" s="18" t="s">
        <v>314</v>
      </c>
      <c r="D162" s="19">
        <v>22</v>
      </c>
    </row>
    <row r="163" spans="1:4" s="11" customFormat="1" ht="33">
      <c r="A163" s="14">
        <v>160</v>
      </c>
      <c r="B163" s="17" t="s">
        <v>315</v>
      </c>
      <c r="C163" s="18" t="s">
        <v>316</v>
      </c>
      <c r="D163" s="19">
        <v>12</v>
      </c>
    </row>
    <row r="164" spans="1:4" s="11" customFormat="1" ht="33">
      <c r="A164" s="14">
        <v>161</v>
      </c>
      <c r="B164" s="17" t="s">
        <v>317</v>
      </c>
      <c r="C164" s="18" t="s">
        <v>318</v>
      </c>
      <c r="D164" s="19">
        <v>3</v>
      </c>
    </row>
    <row r="165" spans="1:4" s="11" customFormat="1" ht="33">
      <c r="A165" s="14">
        <v>162</v>
      </c>
      <c r="B165" s="17" t="s">
        <v>546</v>
      </c>
      <c r="C165" s="18" t="s">
        <v>320</v>
      </c>
      <c r="D165" s="19">
        <v>14</v>
      </c>
    </row>
    <row r="166" spans="1:4" s="11" customFormat="1" ht="33">
      <c r="A166" s="14">
        <v>163</v>
      </c>
      <c r="B166" s="17" t="s">
        <v>321</v>
      </c>
      <c r="C166" s="18" t="s">
        <v>322</v>
      </c>
      <c r="D166" s="19">
        <v>35</v>
      </c>
    </row>
    <row r="167" spans="1:4" s="11" customFormat="1" ht="33">
      <c r="A167" s="14">
        <v>164</v>
      </c>
      <c r="B167" s="17" t="s">
        <v>323</v>
      </c>
      <c r="C167" s="18" t="s">
        <v>324</v>
      </c>
      <c r="D167" s="19">
        <v>11</v>
      </c>
    </row>
    <row r="168" spans="1:4" s="11" customFormat="1" ht="33">
      <c r="A168" s="14">
        <v>165</v>
      </c>
      <c r="B168" s="17" t="s">
        <v>325</v>
      </c>
      <c r="C168" s="18" t="s">
        <v>326</v>
      </c>
      <c r="D168" s="19">
        <v>19</v>
      </c>
    </row>
    <row r="169" spans="1:4" s="11" customFormat="1" ht="33">
      <c r="A169" s="14">
        <v>166</v>
      </c>
      <c r="B169" s="17" t="s">
        <v>327</v>
      </c>
      <c r="C169" s="18" t="s">
        <v>328</v>
      </c>
      <c r="D169" s="19">
        <v>12</v>
      </c>
    </row>
    <row r="170" spans="1:4" s="11" customFormat="1" ht="49.5">
      <c r="A170" s="14">
        <v>167</v>
      </c>
      <c r="B170" s="17" t="s">
        <v>329</v>
      </c>
      <c r="C170" s="18" t="s">
        <v>330</v>
      </c>
      <c r="D170" s="19">
        <v>27</v>
      </c>
    </row>
    <row r="171" spans="1:4" s="11" customFormat="1" ht="33">
      <c r="A171" s="14">
        <v>168</v>
      </c>
      <c r="B171" s="17" t="s">
        <v>331</v>
      </c>
      <c r="C171" s="18" t="s">
        <v>332</v>
      </c>
      <c r="D171" s="19">
        <v>6</v>
      </c>
    </row>
    <row r="172" spans="1:4" s="11" customFormat="1" ht="33">
      <c r="A172" s="14">
        <v>169</v>
      </c>
      <c r="B172" s="17" t="s">
        <v>333</v>
      </c>
      <c r="C172" s="18" t="s">
        <v>334</v>
      </c>
      <c r="D172" s="19">
        <v>103</v>
      </c>
    </row>
    <row r="173" spans="1:4" s="11" customFormat="1" ht="33">
      <c r="A173" s="14">
        <v>170</v>
      </c>
      <c r="B173" s="17" t="s">
        <v>335</v>
      </c>
      <c r="C173" s="18" t="s">
        <v>336</v>
      </c>
      <c r="D173" s="19">
        <v>17</v>
      </c>
    </row>
    <row r="174" spans="1:4" s="11" customFormat="1" ht="33">
      <c r="A174" s="14">
        <v>171</v>
      </c>
      <c r="B174" s="17" t="s">
        <v>337</v>
      </c>
      <c r="C174" s="18" t="s">
        <v>338</v>
      </c>
      <c r="D174" s="19">
        <v>1</v>
      </c>
    </row>
    <row r="175" spans="1:4" s="11" customFormat="1" ht="33">
      <c r="A175" s="14">
        <v>172</v>
      </c>
      <c r="B175" s="17" t="s">
        <v>339</v>
      </c>
      <c r="C175" s="18" t="s">
        <v>340</v>
      </c>
      <c r="D175" s="19">
        <v>188</v>
      </c>
    </row>
    <row r="176" spans="1:4" s="11" customFormat="1" ht="33">
      <c r="A176" s="14">
        <v>173</v>
      </c>
      <c r="B176" s="17" t="s">
        <v>341</v>
      </c>
      <c r="C176" s="18" t="s">
        <v>342</v>
      </c>
      <c r="D176" s="19">
        <v>166</v>
      </c>
    </row>
    <row r="177" spans="1:4" s="11" customFormat="1" ht="49.5">
      <c r="A177" s="14">
        <v>174</v>
      </c>
      <c r="B177" s="17" t="s">
        <v>343</v>
      </c>
      <c r="C177" s="18" t="s">
        <v>344</v>
      </c>
      <c r="D177" s="19">
        <v>2</v>
      </c>
    </row>
    <row r="178" spans="1:4" s="11" customFormat="1" ht="49.5">
      <c r="A178" s="14">
        <v>175</v>
      </c>
      <c r="B178" s="17" t="s">
        <v>345</v>
      </c>
      <c r="C178" s="18" t="s">
        <v>346</v>
      </c>
      <c r="D178" s="19">
        <v>7</v>
      </c>
    </row>
    <row r="179" spans="1:4" s="11" customFormat="1" ht="33">
      <c r="A179" s="14">
        <v>176</v>
      </c>
      <c r="B179" s="17" t="s">
        <v>347</v>
      </c>
      <c r="C179" s="18" t="s">
        <v>348</v>
      </c>
      <c r="D179" s="19">
        <v>4</v>
      </c>
    </row>
    <row r="180" spans="1:4" s="11" customFormat="1" ht="33">
      <c r="A180" s="14">
        <v>177</v>
      </c>
      <c r="B180" s="17" t="s">
        <v>349</v>
      </c>
      <c r="C180" s="18" t="s">
        <v>350</v>
      </c>
      <c r="D180" s="19">
        <v>11</v>
      </c>
    </row>
    <row r="181" spans="1:4" s="11" customFormat="1" ht="33">
      <c r="A181" s="14">
        <v>178</v>
      </c>
      <c r="B181" s="17" t="s">
        <v>351</v>
      </c>
      <c r="C181" s="18" t="s">
        <v>352</v>
      </c>
      <c r="D181" s="19">
        <v>13</v>
      </c>
    </row>
    <row r="182" spans="1:4" s="11" customFormat="1" ht="33">
      <c r="A182" s="14">
        <v>179</v>
      </c>
      <c r="B182" s="17" t="s">
        <v>353</v>
      </c>
      <c r="C182" s="18" t="s">
        <v>354</v>
      </c>
      <c r="D182" s="19">
        <v>80</v>
      </c>
    </row>
    <row r="183" spans="1:4" s="11" customFormat="1" ht="17.25">
      <c r="A183" s="14">
        <v>180</v>
      </c>
      <c r="B183" s="17"/>
      <c r="C183" s="18" t="s">
        <v>356</v>
      </c>
      <c r="D183" s="19">
        <v>7</v>
      </c>
    </row>
    <row r="184" spans="1:4" s="11" customFormat="1" ht="33">
      <c r="A184" s="14">
        <v>181</v>
      </c>
      <c r="B184" s="17" t="s">
        <v>357</v>
      </c>
      <c r="C184" s="18" t="s">
        <v>358</v>
      </c>
      <c r="D184" s="19">
        <v>0</v>
      </c>
    </row>
    <row r="185" spans="1:4" s="11" customFormat="1" ht="33">
      <c r="A185" s="14">
        <v>182</v>
      </c>
      <c r="B185" s="17" t="s">
        <v>359</v>
      </c>
      <c r="C185" s="18" t="s">
        <v>360</v>
      </c>
      <c r="D185" s="19">
        <v>1</v>
      </c>
    </row>
    <row r="186" spans="1:4" s="11" customFormat="1" ht="33">
      <c r="A186" s="14">
        <v>183</v>
      </c>
      <c r="B186" s="17" t="s">
        <v>361</v>
      </c>
      <c r="C186" s="18" t="s">
        <v>362</v>
      </c>
      <c r="D186" s="19">
        <v>199</v>
      </c>
    </row>
    <row r="187" spans="1:4" s="11" customFormat="1" ht="33">
      <c r="A187" s="14">
        <v>184</v>
      </c>
      <c r="B187" s="17" t="s">
        <v>363</v>
      </c>
      <c r="C187" s="18" t="s">
        <v>364</v>
      </c>
      <c r="D187" s="19">
        <v>2</v>
      </c>
    </row>
    <row r="188" spans="1:4" s="11" customFormat="1" ht="33">
      <c r="A188" s="14">
        <v>185</v>
      </c>
      <c r="B188" s="17" t="s">
        <v>365</v>
      </c>
      <c r="C188" s="18" t="s">
        <v>366</v>
      </c>
      <c r="D188" s="19">
        <v>15</v>
      </c>
    </row>
    <row r="189" spans="1:4" s="11" customFormat="1" ht="33">
      <c r="A189" s="14">
        <v>186</v>
      </c>
      <c r="B189" s="17" t="s">
        <v>367</v>
      </c>
      <c r="C189" s="18" t="s">
        <v>368</v>
      </c>
      <c r="D189" s="19">
        <v>5</v>
      </c>
    </row>
    <row r="190" spans="1:4" s="11" customFormat="1" ht="33">
      <c r="A190" s="14">
        <v>187</v>
      </c>
      <c r="B190" s="17" t="s">
        <v>369</v>
      </c>
      <c r="C190" s="18" t="s">
        <v>370</v>
      </c>
      <c r="D190" s="19">
        <v>1073</v>
      </c>
    </row>
    <row r="191" spans="1:4" s="11" customFormat="1" ht="33">
      <c r="A191" s="14">
        <v>188</v>
      </c>
      <c r="B191" s="17" t="s">
        <v>371</v>
      </c>
      <c r="C191" s="18" t="s">
        <v>372</v>
      </c>
      <c r="D191" s="19">
        <v>10</v>
      </c>
    </row>
    <row r="192" spans="1:4" s="11" customFormat="1" ht="49.5">
      <c r="A192" s="14">
        <v>189</v>
      </c>
      <c r="B192" s="23" t="s">
        <v>547</v>
      </c>
      <c r="C192" s="24" t="s">
        <v>374</v>
      </c>
      <c r="D192" s="19">
        <v>5</v>
      </c>
    </row>
    <row r="193" spans="1:4" s="11" customFormat="1" ht="49.5">
      <c r="A193" s="14">
        <v>190</v>
      </c>
      <c r="B193" s="23" t="s">
        <v>375</v>
      </c>
      <c r="C193" s="24" t="s">
        <v>376</v>
      </c>
      <c r="D193" s="19">
        <v>13</v>
      </c>
    </row>
    <row r="194" spans="1:4" s="11" customFormat="1" ht="66">
      <c r="A194" s="14">
        <v>191</v>
      </c>
      <c r="B194" s="17" t="s">
        <v>377</v>
      </c>
      <c r="C194" s="18" t="s">
        <v>378</v>
      </c>
      <c r="D194" s="19">
        <v>7</v>
      </c>
    </row>
    <row r="195" spans="1:4" s="11" customFormat="1" ht="33">
      <c r="A195" s="14">
        <v>192</v>
      </c>
      <c r="B195" s="17" t="s">
        <v>548</v>
      </c>
      <c r="C195" s="18" t="s">
        <v>380</v>
      </c>
      <c r="D195" s="19">
        <v>0</v>
      </c>
    </row>
    <row r="196" spans="1:4" s="11" customFormat="1" ht="49.5">
      <c r="A196" s="14">
        <v>193</v>
      </c>
      <c r="B196" s="17" t="s">
        <v>381</v>
      </c>
      <c r="C196" s="18" t="s">
        <v>382</v>
      </c>
      <c r="D196" s="19">
        <v>0</v>
      </c>
    </row>
    <row r="197" spans="1:4" s="11" customFormat="1" ht="33">
      <c r="A197" s="14">
        <v>194</v>
      </c>
      <c r="B197" s="17" t="s">
        <v>383</v>
      </c>
      <c r="C197" s="18" t="s">
        <v>384</v>
      </c>
      <c r="D197" s="19">
        <v>9</v>
      </c>
    </row>
    <row r="198" spans="1:4" s="11" customFormat="1" ht="33">
      <c r="A198" s="14">
        <v>195</v>
      </c>
      <c r="B198" s="17" t="s">
        <v>385</v>
      </c>
      <c r="C198" s="18" t="s">
        <v>386</v>
      </c>
      <c r="D198" s="19">
        <v>0</v>
      </c>
    </row>
    <row r="199" spans="1:4" s="11" customFormat="1" ht="49.5">
      <c r="A199" s="14">
        <v>196</v>
      </c>
      <c r="B199" s="17" t="s">
        <v>387</v>
      </c>
      <c r="C199" s="18" t="s">
        <v>388</v>
      </c>
      <c r="D199" s="19">
        <v>78</v>
      </c>
    </row>
    <row r="200" spans="1:4" s="11" customFormat="1" ht="82.5">
      <c r="A200" s="14">
        <v>197</v>
      </c>
      <c r="B200" s="17" t="s">
        <v>549</v>
      </c>
      <c r="C200" s="18" t="s">
        <v>390</v>
      </c>
      <c r="D200" s="19">
        <v>5</v>
      </c>
    </row>
    <row r="201" spans="1:4" s="11" customFormat="1" ht="33">
      <c r="A201" s="14">
        <v>198</v>
      </c>
      <c r="B201" s="17" t="s">
        <v>391</v>
      </c>
      <c r="C201" s="18" t="s">
        <v>392</v>
      </c>
      <c r="D201" s="19">
        <v>172</v>
      </c>
    </row>
    <row r="202" spans="1:4" s="11" customFormat="1" ht="49.5">
      <c r="A202" s="14">
        <v>199</v>
      </c>
      <c r="B202" s="17"/>
      <c r="C202" s="18" t="s">
        <v>550</v>
      </c>
      <c r="D202" s="19">
        <v>0</v>
      </c>
    </row>
    <row r="203" spans="1:4" s="11" customFormat="1" ht="33">
      <c r="A203" s="14">
        <v>200</v>
      </c>
      <c r="B203" s="17" t="s">
        <v>395</v>
      </c>
      <c r="C203" s="18" t="s">
        <v>396</v>
      </c>
      <c r="D203" s="19">
        <v>2</v>
      </c>
    </row>
    <row r="204" spans="1:4" s="11" customFormat="1" ht="33">
      <c r="A204" s="14">
        <v>201</v>
      </c>
      <c r="B204" s="17" t="s">
        <v>397</v>
      </c>
      <c r="C204" s="18" t="s">
        <v>398</v>
      </c>
      <c r="D204" s="19">
        <v>118</v>
      </c>
    </row>
    <row r="205" spans="1:4" s="11" customFormat="1" ht="49.5">
      <c r="A205" s="14">
        <v>202</v>
      </c>
      <c r="B205" s="23" t="s">
        <v>399</v>
      </c>
      <c r="C205" s="24" t="s">
        <v>400</v>
      </c>
      <c r="D205" s="19">
        <v>7</v>
      </c>
    </row>
    <row r="206" spans="1:4" s="11" customFormat="1" ht="33">
      <c r="A206" s="14">
        <v>203</v>
      </c>
      <c r="B206" s="17" t="s">
        <v>401</v>
      </c>
      <c r="C206" s="18" t="s">
        <v>402</v>
      </c>
      <c r="D206" s="19">
        <v>39</v>
      </c>
    </row>
    <row r="207" spans="1:4" s="11" customFormat="1" ht="33">
      <c r="A207" s="14">
        <v>204</v>
      </c>
      <c r="B207" s="17" t="s">
        <v>403</v>
      </c>
      <c r="C207" s="18" t="s">
        <v>404</v>
      </c>
      <c r="D207" s="19">
        <v>1</v>
      </c>
    </row>
    <row r="208" spans="1:4" s="11" customFormat="1" ht="49.5">
      <c r="A208" s="14">
        <v>205</v>
      </c>
      <c r="B208" s="17" t="s">
        <v>405</v>
      </c>
      <c r="C208" s="18" t="s">
        <v>406</v>
      </c>
      <c r="D208" s="19">
        <v>15</v>
      </c>
    </row>
    <row r="209" spans="1:4" s="11" customFormat="1" ht="49.5">
      <c r="A209" s="14">
        <v>206</v>
      </c>
      <c r="B209" s="17" t="s">
        <v>407</v>
      </c>
      <c r="C209" s="18" t="s">
        <v>408</v>
      </c>
      <c r="D209" s="19">
        <v>28</v>
      </c>
    </row>
    <row r="210" spans="1:4" s="11" customFormat="1" ht="33">
      <c r="A210" s="14">
        <v>207</v>
      </c>
      <c r="B210" s="17" t="s">
        <v>409</v>
      </c>
      <c r="C210" s="18" t="s">
        <v>410</v>
      </c>
      <c r="D210" s="19">
        <v>0</v>
      </c>
    </row>
    <row r="211" spans="1:4" s="11" customFormat="1" ht="49.5">
      <c r="A211" s="14">
        <v>208</v>
      </c>
      <c r="B211" s="17" t="s">
        <v>551</v>
      </c>
      <c r="C211" s="18" t="s">
        <v>552</v>
      </c>
      <c r="D211" s="19">
        <v>37</v>
      </c>
    </row>
    <row r="212" spans="1:4" s="11" customFormat="1" ht="66">
      <c r="A212" s="14">
        <v>209</v>
      </c>
      <c r="B212" s="17" t="s">
        <v>413</v>
      </c>
      <c r="C212" s="18" t="s">
        <v>414</v>
      </c>
      <c r="D212" s="19">
        <v>77</v>
      </c>
    </row>
    <row r="213" spans="1:4" s="11" customFormat="1" ht="49.5">
      <c r="A213" s="14">
        <v>210</v>
      </c>
      <c r="B213" s="17" t="s">
        <v>553</v>
      </c>
      <c r="C213" s="18" t="s">
        <v>416</v>
      </c>
      <c r="D213" s="19">
        <v>0</v>
      </c>
    </row>
    <row r="214" spans="1:4" s="11" customFormat="1" ht="49.5">
      <c r="A214" s="14">
        <v>211</v>
      </c>
      <c r="B214" s="17" t="s">
        <v>554</v>
      </c>
      <c r="C214" s="18" t="s">
        <v>418</v>
      </c>
      <c r="D214" s="19">
        <v>10</v>
      </c>
    </row>
    <row r="215" spans="1:4" s="11" customFormat="1" ht="33">
      <c r="A215" s="14">
        <v>212</v>
      </c>
      <c r="B215" s="17" t="s">
        <v>555</v>
      </c>
      <c r="C215" s="18" t="s">
        <v>420</v>
      </c>
      <c r="D215" s="19">
        <v>0</v>
      </c>
    </row>
    <row r="216" spans="1:4" s="11" customFormat="1" ht="33">
      <c r="A216" s="14">
        <v>213</v>
      </c>
      <c r="B216" s="17" t="s">
        <v>421</v>
      </c>
      <c r="C216" s="18" t="s">
        <v>422</v>
      </c>
      <c r="D216" s="19">
        <v>9</v>
      </c>
    </row>
    <row r="217" spans="1:4" s="11" customFormat="1" ht="33">
      <c r="A217" s="14">
        <v>214</v>
      </c>
      <c r="B217" s="23" t="s">
        <v>423</v>
      </c>
      <c r="C217" s="24" t="s">
        <v>424</v>
      </c>
      <c r="D217" s="19">
        <v>39</v>
      </c>
    </row>
    <row r="218" spans="1:4" s="11" customFormat="1" ht="33">
      <c r="A218" s="14">
        <v>215</v>
      </c>
      <c r="B218" s="17" t="s">
        <v>425</v>
      </c>
      <c r="C218" s="18" t="s">
        <v>426</v>
      </c>
      <c r="D218" s="19">
        <v>223</v>
      </c>
    </row>
    <row r="219" spans="1:4" s="11" customFormat="1" ht="33">
      <c r="A219" s="14">
        <v>216</v>
      </c>
      <c r="B219" s="23" t="s">
        <v>427</v>
      </c>
      <c r="C219" s="24" t="s">
        <v>428</v>
      </c>
      <c r="D219" s="19">
        <v>61</v>
      </c>
    </row>
    <row r="220" spans="1:4" s="11" customFormat="1" ht="33">
      <c r="A220" s="14">
        <v>217</v>
      </c>
      <c r="B220" s="17" t="s">
        <v>429</v>
      </c>
      <c r="C220" s="18" t="s">
        <v>430</v>
      </c>
      <c r="D220" s="19">
        <v>0</v>
      </c>
    </row>
    <row r="221" spans="1:4" s="11" customFormat="1" ht="33">
      <c r="A221" s="14">
        <v>218</v>
      </c>
      <c r="B221" s="23" t="s">
        <v>431</v>
      </c>
      <c r="C221" s="24" t="s">
        <v>432</v>
      </c>
      <c r="D221" s="19">
        <v>86</v>
      </c>
    </row>
    <row r="222" spans="1:4" s="11" customFormat="1" ht="49.5">
      <c r="A222" s="14">
        <v>219</v>
      </c>
      <c r="B222" s="17" t="s">
        <v>433</v>
      </c>
      <c r="C222" s="18" t="s">
        <v>434</v>
      </c>
      <c r="D222" s="19">
        <v>0</v>
      </c>
    </row>
    <row r="223" spans="1:4" s="11" customFormat="1" ht="17.25">
      <c r="A223" s="14">
        <v>220</v>
      </c>
      <c r="B223" s="17" t="s">
        <v>435</v>
      </c>
      <c r="C223" s="18" t="s">
        <v>436</v>
      </c>
      <c r="D223" s="19">
        <v>28</v>
      </c>
    </row>
    <row r="224" spans="1:4" s="11" customFormat="1" ht="49.5">
      <c r="A224" s="14">
        <v>221</v>
      </c>
      <c r="B224" s="17" t="s">
        <v>437</v>
      </c>
      <c r="C224" s="18" t="s">
        <v>438</v>
      </c>
      <c r="D224" s="19">
        <v>5</v>
      </c>
    </row>
    <row r="225" spans="1:4" s="11" customFormat="1" ht="33">
      <c r="A225" s="14">
        <v>222</v>
      </c>
      <c r="B225" s="17" t="s">
        <v>439</v>
      </c>
      <c r="C225" s="18" t="s">
        <v>440</v>
      </c>
      <c r="D225" s="19">
        <v>0</v>
      </c>
    </row>
    <row r="226" spans="1:4" s="11" customFormat="1" ht="33">
      <c r="A226" s="14">
        <v>223</v>
      </c>
      <c r="B226" s="23" t="s">
        <v>441</v>
      </c>
      <c r="C226" s="24" t="s">
        <v>442</v>
      </c>
      <c r="D226" s="19">
        <v>135</v>
      </c>
    </row>
    <row r="227" spans="1:4" s="11" customFormat="1" ht="49.5">
      <c r="A227" s="14">
        <v>224</v>
      </c>
      <c r="B227" s="17" t="s">
        <v>443</v>
      </c>
      <c r="C227" s="18" t="s">
        <v>444</v>
      </c>
      <c r="D227" s="19">
        <v>0</v>
      </c>
    </row>
    <row r="228" spans="1:4" s="11" customFormat="1" ht="33">
      <c r="A228" s="14">
        <v>225</v>
      </c>
      <c r="B228" s="23" t="s">
        <v>445</v>
      </c>
      <c r="C228" s="24" t="s">
        <v>446</v>
      </c>
      <c r="D228" s="19">
        <v>0</v>
      </c>
    </row>
    <row r="229" spans="1:4" s="11" customFormat="1" ht="33">
      <c r="A229" s="14">
        <v>226</v>
      </c>
      <c r="B229" s="17" t="s">
        <v>447</v>
      </c>
      <c r="C229" s="18" t="s">
        <v>448</v>
      </c>
      <c r="D229" s="19">
        <v>38</v>
      </c>
    </row>
    <row r="230" spans="1:4" s="11" customFormat="1" ht="49.5">
      <c r="A230" s="14">
        <v>227</v>
      </c>
      <c r="B230" s="17" t="s">
        <v>449</v>
      </c>
      <c r="C230" s="18" t="s">
        <v>450</v>
      </c>
      <c r="D230" s="19">
        <v>514</v>
      </c>
    </row>
    <row r="231" spans="1:4" s="11" customFormat="1" ht="33">
      <c r="A231" s="14">
        <v>228</v>
      </c>
      <c r="B231" s="17" t="s">
        <v>451</v>
      </c>
      <c r="C231" s="18" t="s">
        <v>452</v>
      </c>
      <c r="D231" s="19">
        <v>90</v>
      </c>
    </row>
    <row r="232" spans="1:4" s="11" customFormat="1" ht="33">
      <c r="A232" s="14">
        <v>229</v>
      </c>
      <c r="B232" s="17" t="s">
        <v>453</v>
      </c>
      <c r="C232" s="18" t="s">
        <v>454</v>
      </c>
      <c r="D232" s="19">
        <v>295</v>
      </c>
    </row>
    <row r="233" spans="1:4" s="11" customFormat="1" ht="33">
      <c r="A233" s="14">
        <v>230</v>
      </c>
      <c r="B233" s="17" t="s">
        <v>455</v>
      </c>
      <c r="C233" s="18" t="s">
        <v>456</v>
      </c>
      <c r="D233" s="19">
        <v>22</v>
      </c>
    </row>
    <row r="234" spans="1:4" s="11" customFormat="1" ht="49.5">
      <c r="A234" s="14">
        <v>231</v>
      </c>
      <c r="B234" s="17" t="s">
        <v>457</v>
      </c>
      <c r="C234" s="18" t="s">
        <v>458</v>
      </c>
      <c r="D234" s="19">
        <v>38</v>
      </c>
    </row>
    <row r="235" spans="1:4" s="11" customFormat="1" ht="49.5">
      <c r="A235" s="14">
        <v>232</v>
      </c>
      <c r="B235" s="17" t="s">
        <v>459</v>
      </c>
      <c r="C235" s="18" t="s">
        <v>460</v>
      </c>
      <c r="D235" s="19">
        <v>23</v>
      </c>
    </row>
    <row r="236" spans="1:4" s="11" customFormat="1" ht="17.25">
      <c r="A236" s="14">
        <v>233</v>
      </c>
      <c r="B236" s="17" t="s">
        <v>461</v>
      </c>
      <c r="C236" s="18" t="s">
        <v>462</v>
      </c>
      <c r="D236" s="19">
        <v>10</v>
      </c>
    </row>
    <row r="237" spans="1:4" s="11" customFormat="1" ht="33">
      <c r="A237" s="14">
        <v>234</v>
      </c>
      <c r="B237" s="17" t="s">
        <v>463</v>
      </c>
      <c r="C237" s="18" t="s">
        <v>464</v>
      </c>
      <c r="D237" s="19">
        <v>0</v>
      </c>
    </row>
    <row r="238" spans="1:4" s="11" customFormat="1" ht="33">
      <c r="A238" s="14">
        <v>235</v>
      </c>
      <c r="B238" s="17" t="s">
        <v>556</v>
      </c>
      <c r="C238" s="18" t="s">
        <v>466</v>
      </c>
      <c r="D238" s="19">
        <v>166</v>
      </c>
    </row>
    <row r="239" spans="1:4" s="11" customFormat="1" ht="17.25">
      <c r="A239" s="14">
        <v>236</v>
      </c>
      <c r="B239" s="17" t="s">
        <v>467</v>
      </c>
      <c r="C239" s="18" t="s">
        <v>468</v>
      </c>
      <c r="D239" s="19">
        <v>99</v>
      </c>
    </row>
    <row r="240" spans="1:4" s="11" customFormat="1" ht="33">
      <c r="A240" s="14">
        <v>237</v>
      </c>
      <c r="B240" s="17" t="s">
        <v>469</v>
      </c>
      <c r="C240" s="18" t="s">
        <v>470</v>
      </c>
      <c r="D240" s="19">
        <v>0</v>
      </c>
    </row>
    <row r="241" spans="1:4" s="11" customFormat="1" ht="33">
      <c r="A241" s="14">
        <v>238</v>
      </c>
      <c r="B241" s="17" t="s">
        <v>471</v>
      </c>
      <c r="C241" s="18" t="s">
        <v>472</v>
      </c>
      <c r="D241" s="19">
        <v>0</v>
      </c>
    </row>
    <row r="242" spans="1:4" s="11" customFormat="1" ht="33">
      <c r="A242" s="14">
        <v>239</v>
      </c>
      <c r="B242" s="17" t="s">
        <v>557</v>
      </c>
      <c r="C242" s="18" t="s">
        <v>558</v>
      </c>
      <c r="D242" s="19">
        <v>0</v>
      </c>
    </row>
    <row r="243" spans="1:4" s="11" customFormat="1" ht="49.5">
      <c r="A243" s="14">
        <v>240</v>
      </c>
      <c r="B243" s="17" t="s">
        <v>473</v>
      </c>
      <c r="C243" s="18" t="s">
        <v>474</v>
      </c>
      <c r="D243" s="19">
        <v>33</v>
      </c>
    </row>
    <row r="244" spans="1:4" s="11" customFormat="1" ht="33">
      <c r="A244" s="14">
        <v>241</v>
      </c>
      <c r="B244" s="17" t="s">
        <v>475</v>
      </c>
      <c r="C244" s="18" t="s">
        <v>476</v>
      </c>
      <c r="D244" s="19">
        <v>40</v>
      </c>
    </row>
    <row r="245" spans="1:4" s="11" customFormat="1" ht="33">
      <c r="A245" s="14">
        <v>242</v>
      </c>
      <c r="B245" s="17" t="s">
        <v>477</v>
      </c>
      <c r="C245" s="18" t="s">
        <v>478</v>
      </c>
      <c r="D245" s="19">
        <v>1</v>
      </c>
    </row>
    <row r="246" spans="1:4" s="11" customFormat="1" ht="33">
      <c r="A246" s="14">
        <v>243</v>
      </c>
      <c r="B246" s="17" t="s">
        <v>479</v>
      </c>
      <c r="C246" s="18" t="s">
        <v>480</v>
      </c>
      <c r="D246" s="19">
        <v>83</v>
      </c>
    </row>
    <row r="247" spans="1:4" s="11" customFormat="1" ht="17.25">
      <c r="A247" s="14">
        <v>244</v>
      </c>
      <c r="B247" s="17" t="s">
        <v>481</v>
      </c>
      <c r="C247" s="18" t="s">
        <v>482</v>
      </c>
      <c r="D247" s="19">
        <v>358</v>
      </c>
    </row>
    <row r="248" spans="1:4" s="11" customFormat="1" ht="33">
      <c r="A248" s="14">
        <v>245</v>
      </c>
      <c r="B248" s="17" t="s">
        <v>483</v>
      </c>
      <c r="C248" s="18" t="s">
        <v>484</v>
      </c>
      <c r="D248" s="19">
        <v>0</v>
      </c>
    </row>
    <row r="249" spans="1:4" s="11" customFormat="1" ht="33">
      <c r="A249" s="14">
        <v>246</v>
      </c>
      <c r="B249" s="23" t="s">
        <v>485</v>
      </c>
      <c r="C249" s="24" t="s">
        <v>486</v>
      </c>
      <c r="D249" s="19">
        <v>4</v>
      </c>
    </row>
    <row r="250" spans="1:4" s="11" customFormat="1" ht="33">
      <c r="A250" s="14">
        <v>247</v>
      </c>
      <c r="B250" s="17" t="s">
        <v>487</v>
      </c>
      <c r="C250" s="18" t="s">
        <v>488</v>
      </c>
      <c r="D250" s="19">
        <v>78</v>
      </c>
    </row>
    <row r="251" spans="1:4" s="11" customFormat="1" ht="33">
      <c r="A251" s="14">
        <v>248</v>
      </c>
      <c r="B251" s="17" t="s">
        <v>489</v>
      </c>
      <c r="C251" s="18" t="s">
        <v>490</v>
      </c>
      <c r="D251" s="19">
        <v>16</v>
      </c>
    </row>
    <row r="252" spans="1:4" s="11" customFormat="1" ht="49.5">
      <c r="A252" s="14">
        <v>249</v>
      </c>
      <c r="B252" s="17" t="s">
        <v>491</v>
      </c>
      <c r="C252" s="18" t="s">
        <v>492</v>
      </c>
      <c r="D252" s="19">
        <v>1302</v>
      </c>
    </row>
    <row r="253" spans="1:4" s="11" customFormat="1" ht="33">
      <c r="A253" s="14">
        <v>250</v>
      </c>
      <c r="B253" s="17" t="s">
        <v>493</v>
      </c>
      <c r="C253" s="18" t="s">
        <v>494</v>
      </c>
      <c r="D253" s="19">
        <v>0</v>
      </c>
    </row>
    <row r="254" spans="1:4" s="11" customFormat="1" ht="33">
      <c r="A254" s="14">
        <v>251</v>
      </c>
      <c r="B254" s="17" t="s">
        <v>495</v>
      </c>
      <c r="C254" s="18" t="s">
        <v>496</v>
      </c>
      <c r="D254" s="19">
        <v>130</v>
      </c>
    </row>
    <row r="255" spans="1:4" s="11" customFormat="1" ht="49.5">
      <c r="A255" s="14">
        <v>252</v>
      </c>
      <c r="B255" s="17" t="s">
        <v>497</v>
      </c>
      <c r="C255" s="18" t="s">
        <v>498</v>
      </c>
      <c r="D255" s="19">
        <v>24</v>
      </c>
    </row>
    <row r="256" spans="1:4" s="11" customFormat="1" ht="33">
      <c r="A256" s="14">
        <v>253</v>
      </c>
      <c r="B256" s="17" t="s">
        <v>499</v>
      </c>
      <c r="C256" s="18" t="s">
        <v>500</v>
      </c>
      <c r="D256" s="19">
        <v>2435</v>
      </c>
    </row>
    <row r="257" spans="1:8" s="11" customFormat="1" ht="33">
      <c r="A257" s="14">
        <v>254</v>
      </c>
      <c r="B257" s="17" t="s">
        <v>501</v>
      </c>
      <c r="C257" s="18" t="s">
        <v>502</v>
      </c>
      <c r="D257" s="19">
        <v>0</v>
      </c>
      <c r="G257" s="25"/>
    </row>
    <row r="258" spans="1:8" s="11" customFormat="1" ht="49.5">
      <c r="A258" s="14">
        <v>255</v>
      </c>
      <c r="B258" s="17" t="s">
        <v>503</v>
      </c>
      <c r="C258" s="18" t="s">
        <v>504</v>
      </c>
      <c r="D258" s="19">
        <v>1</v>
      </c>
    </row>
    <row r="259" spans="1:8" s="11" customFormat="1" ht="49.5">
      <c r="A259" s="18"/>
      <c r="B259" s="17" t="s">
        <v>514</v>
      </c>
      <c r="C259" s="18" t="s">
        <v>514</v>
      </c>
      <c r="D259" s="19">
        <v>3</v>
      </c>
    </row>
    <row r="260" spans="1:8" s="11" customFormat="1" ht="33">
      <c r="A260" s="18"/>
      <c r="B260" s="17" t="s">
        <v>515</v>
      </c>
      <c r="C260" s="18" t="s">
        <v>515</v>
      </c>
      <c r="D260" s="19">
        <v>16</v>
      </c>
    </row>
    <row r="261" spans="1:8" s="11" customFormat="1" ht="17.25">
      <c r="A261" s="41" t="s">
        <v>507</v>
      </c>
      <c r="B261" s="41"/>
      <c r="C261" s="41"/>
      <c r="D261" s="19">
        <f>SUM(D4:D260)</f>
        <v>21512</v>
      </c>
    </row>
    <row r="262" spans="1:8" s="11" customFormat="1">
      <c r="B262" s="12"/>
      <c r="D262" s="26"/>
    </row>
    <row r="263" spans="1:8" s="11" customFormat="1">
      <c r="B263" s="12"/>
      <c r="D263" s="27"/>
    </row>
    <row r="265" spans="1:8">
      <c r="H265" s="28"/>
    </row>
  </sheetData>
  <protectedRanges>
    <protectedRange sqref="B99" name="Rango3_28_2_1_2"/>
    <protectedRange sqref="B99" name="Rango1_30_2_2"/>
    <protectedRange sqref="B109" name="Rango3_31_2_1_2"/>
    <protectedRange sqref="B109" name="Rango1_33_2_2"/>
    <protectedRange sqref="B138" name="Rango3_1_1_2_2"/>
    <protectedRange sqref="B138" name="Rango1_1_2_2"/>
    <protectedRange sqref="B218" name="Rango3_3_6_2"/>
    <protectedRange sqref="B218" name="Rango1_4_5_2"/>
    <protectedRange sqref="B219" name="Rango3_2_2_2_2"/>
    <protectedRange sqref="B219" name="Rango1_3_2_2_2"/>
    <protectedRange sqref="B231" name="Rango3_3_6_2_1"/>
    <protectedRange sqref="B231" name="Rango1_4_5_2_1"/>
    <protectedRange sqref="B209" name="Rango3_3_6_2_2"/>
    <protectedRange sqref="B209" name="Rango1_4_5_2_2"/>
    <protectedRange sqref="C99" name="Rango3_28_2_1_2_1"/>
    <protectedRange sqref="C99" name="Rango1_30_2_2_1"/>
    <protectedRange sqref="C109" name="Rango3_31_2_1_2_1"/>
    <protectedRange sqref="C109" name="Rango1_33_2_2_1"/>
    <protectedRange sqref="C138" name="Rango3_1_1_2_2_1"/>
    <protectedRange sqref="C138" name="Rango1_1_2_2_1"/>
    <protectedRange sqref="C218" name="Rango3_3_6_2_3"/>
    <protectedRange sqref="C218" name="Rango1_4_5_2_3"/>
    <protectedRange sqref="C219" name="Rango3_2_2_2_2_1"/>
    <protectedRange sqref="C219" name="Rango1_3_2_2_2_1"/>
    <protectedRange sqref="C231" name="Rango3_3_6_2_1_1"/>
    <protectedRange sqref="C231" name="Rango1_4_5_2_1_1"/>
    <protectedRange sqref="C209" name="Rango3_3_6_2_2_1"/>
    <protectedRange sqref="C209" name="Rango1_4_5_2_2_1"/>
  </protectedRanges>
  <autoFilter ref="A3:XDQ267" xr:uid="{00000000-0009-0000-0000-000003000000}"/>
  <mergeCells count="3">
    <mergeCell ref="A1:D1"/>
    <mergeCell ref="A2:D2"/>
    <mergeCell ref="A261:C261"/>
  </mergeCells>
  <pageMargins left="0.75" right="0.75" top="1" bottom="1" header="0.5" footer="0.5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5"/>
  <sheetViews>
    <sheetView workbookViewId="0">
      <selection activeCell="D16" sqref="D16"/>
    </sheetView>
  </sheetViews>
  <sheetFormatPr baseColWidth="10" defaultColWidth="11" defaultRowHeight="15"/>
  <cols>
    <col min="1" max="1" width="4" style="1" customWidth="1"/>
    <col min="2" max="2" width="33" customWidth="1"/>
    <col min="3" max="3" width="56.85546875" customWidth="1"/>
    <col min="4" max="4" width="60.140625" customWidth="1"/>
  </cols>
  <sheetData>
    <row r="1" spans="1:5" ht="24.75">
      <c r="A1" s="42" t="s">
        <v>0</v>
      </c>
      <c r="B1" s="42"/>
      <c r="C1" s="42"/>
      <c r="D1" s="42"/>
      <c r="E1" s="43"/>
    </row>
    <row r="2" spans="1:5" ht="24.75">
      <c r="A2" s="42" t="s">
        <v>559</v>
      </c>
      <c r="B2" s="42"/>
      <c r="C2" s="42"/>
      <c r="D2" s="42"/>
      <c r="E2" s="43"/>
    </row>
    <row r="3" spans="1:5" ht="24.75">
      <c r="A3" s="44" t="s">
        <v>560</v>
      </c>
      <c r="B3" s="44"/>
      <c r="C3" s="44"/>
      <c r="D3" s="44"/>
      <c r="E3" s="45"/>
    </row>
    <row r="4" spans="1:5" ht="24.75">
      <c r="A4" s="42" t="s">
        <v>561</v>
      </c>
      <c r="B4" s="42"/>
      <c r="C4" s="42"/>
      <c r="D4" s="42"/>
      <c r="E4" s="43"/>
    </row>
    <row r="5" spans="1:5">
      <c r="A5" s="2" t="s">
        <v>3</v>
      </c>
      <c r="B5" s="3" t="s">
        <v>562</v>
      </c>
      <c r="C5" s="3" t="s">
        <v>563</v>
      </c>
      <c r="D5" s="3" t="s">
        <v>564</v>
      </c>
    </row>
    <row r="6" spans="1:5">
      <c r="A6" s="4">
        <v>1</v>
      </c>
      <c r="B6" s="5" t="s">
        <v>565</v>
      </c>
      <c r="C6" s="5" t="s">
        <v>566</v>
      </c>
      <c r="D6" s="5" t="s">
        <v>567</v>
      </c>
    </row>
    <row r="7" spans="1:5">
      <c r="A7" s="4">
        <v>2</v>
      </c>
      <c r="B7" s="5" t="s">
        <v>568</v>
      </c>
      <c r="C7" s="5" t="s">
        <v>569</v>
      </c>
      <c r="D7" s="5" t="s">
        <v>570</v>
      </c>
    </row>
    <row r="8" spans="1:5">
      <c r="A8" s="4">
        <v>3</v>
      </c>
      <c r="B8" s="6" t="s">
        <v>565</v>
      </c>
      <c r="C8" s="7" t="s">
        <v>571</v>
      </c>
      <c r="D8" s="7" t="s">
        <v>572</v>
      </c>
    </row>
    <row r="9" spans="1:5">
      <c r="A9" s="4">
        <v>4</v>
      </c>
      <c r="B9" s="7" t="s">
        <v>565</v>
      </c>
      <c r="C9" s="7" t="s">
        <v>573</v>
      </c>
      <c r="D9" s="7" t="s">
        <v>574</v>
      </c>
    </row>
    <row r="10" spans="1:5">
      <c r="A10" s="4">
        <v>5</v>
      </c>
      <c r="B10" s="6" t="s">
        <v>575</v>
      </c>
      <c r="C10" s="7" t="s">
        <v>573</v>
      </c>
      <c r="D10" s="7" t="s">
        <v>574</v>
      </c>
    </row>
    <row r="11" spans="1:5">
      <c r="A11" s="4">
        <v>6</v>
      </c>
      <c r="B11" s="6"/>
      <c r="C11" s="6"/>
      <c r="D11" s="8"/>
    </row>
    <row r="12" spans="1:5">
      <c r="A12" s="4">
        <v>7</v>
      </c>
      <c r="B12" s="6"/>
      <c r="C12" s="6"/>
      <c r="D12" s="8"/>
    </row>
    <row r="13" spans="1:5">
      <c r="A13" s="4">
        <v>8</v>
      </c>
      <c r="B13" s="6"/>
      <c r="C13" s="6"/>
      <c r="D13" s="8"/>
    </row>
    <row r="14" spans="1:5">
      <c r="A14" s="4">
        <v>9</v>
      </c>
      <c r="B14" s="6"/>
      <c r="C14" s="6"/>
      <c r="D14" s="8"/>
    </row>
    <row r="15" spans="1:5">
      <c r="A15" s="4">
        <v>10</v>
      </c>
      <c r="B15" s="6"/>
      <c r="C15" s="6"/>
      <c r="D15" s="8"/>
    </row>
    <row r="16" spans="1:5">
      <c r="A16" s="4">
        <v>11</v>
      </c>
      <c r="B16" s="6"/>
      <c r="C16" s="6"/>
      <c r="D16" s="8"/>
    </row>
    <row r="17" spans="1:4">
      <c r="A17" s="4">
        <v>12</v>
      </c>
      <c r="B17" s="7"/>
      <c r="C17" s="9"/>
      <c r="D17" s="8"/>
    </row>
    <row r="18" spans="1:4">
      <c r="A18" s="4">
        <v>13</v>
      </c>
      <c r="B18" s="7"/>
      <c r="C18" s="7"/>
      <c r="D18" s="8"/>
    </row>
    <row r="19" spans="1:4">
      <c r="A19" s="4">
        <v>14</v>
      </c>
      <c r="B19" s="7"/>
      <c r="C19" s="7"/>
      <c r="D19" s="8"/>
    </row>
    <row r="20" spans="1:4">
      <c r="A20" s="4">
        <v>15</v>
      </c>
      <c r="B20" s="7"/>
      <c r="C20" s="7"/>
      <c r="D20" s="8"/>
    </row>
    <row r="21" spans="1:4">
      <c r="A21" s="4">
        <v>16</v>
      </c>
      <c r="B21" s="7"/>
      <c r="C21" s="7"/>
      <c r="D21" s="8"/>
    </row>
    <row r="22" spans="1:4">
      <c r="A22" s="4">
        <v>17</v>
      </c>
      <c r="B22" s="7"/>
      <c r="C22" s="7"/>
      <c r="D22" s="8"/>
    </row>
    <row r="23" spans="1:4">
      <c r="A23" s="4">
        <v>18</v>
      </c>
      <c r="B23" s="7"/>
      <c r="C23" s="7"/>
      <c r="D23" s="8"/>
    </row>
    <row r="24" spans="1:4">
      <c r="A24" s="4">
        <v>19</v>
      </c>
      <c r="B24" s="7"/>
      <c r="C24" s="7"/>
      <c r="D24" s="8"/>
    </row>
    <row r="25" spans="1:4">
      <c r="A25" s="4">
        <v>20</v>
      </c>
      <c r="B25" s="7"/>
      <c r="C25" s="7"/>
      <c r="D25" s="8"/>
    </row>
    <row r="26" spans="1:4">
      <c r="A26" s="4">
        <v>21</v>
      </c>
      <c r="B26" s="6"/>
      <c r="C26" s="6"/>
      <c r="D26" s="8"/>
    </row>
    <row r="27" spans="1:4">
      <c r="A27" s="4">
        <v>22</v>
      </c>
      <c r="B27" s="6"/>
      <c r="C27" s="6"/>
      <c r="D27" s="8"/>
    </row>
    <row r="28" spans="1:4">
      <c r="A28" s="4">
        <v>23</v>
      </c>
      <c r="B28" s="6"/>
      <c r="C28" s="6"/>
      <c r="D28" s="8"/>
    </row>
    <row r="29" spans="1:4">
      <c r="A29" s="4">
        <v>24</v>
      </c>
      <c r="B29" s="6"/>
      <c r="C29" s="6"/>
      <c r="D29" s="8"/>
    </row>
    <row r="30" spans="1:4">
      <c r="A30" s="4">
        <v>25</v>
      </c>
      <c r="B30" s="6"/>
      <c r="C30" s="6"/>
      <c r="D30" s="8"/>
    </row>
    <row r="31" spans="1:4">
      <c r="A31" s="4">
        <v>26</v>
      </c>
      <c r="B31" s="6"/>
      <c r="C31" s="6"/>
      <c r="D31" s="8"/>
    </row>
    <row r="32" spans="1:4">
      <c r="A32" s="4">
        <v>27</v>
      </c>
      <c r="B32" s="6"/>
      <c r="C32" s="6"/>
      <c r="D32" s="8"/>
    </row>
    <row r="33" spans="1:4">
      <c r="A33" s="4">
        <v>28</v>
      </c>
      <c r="B33" s="7"/>
      <c r="C33" s="7"/>
      <c r="D33" s="8"/>
    </row>
    <row r="34" spans="1:4">
      <c r="A34" s="4">
        <v>29</v>
      </c>
      <c r="B34" s="6"/>
      <c r="C34" s="6"/>
      <c r="D34" s="8"/>
    </row>
    <row r="35" spans="1:4">
      <c r="A35" s="4">
        <v>30</v>
      </c>
      <c r="B35" s="6"/>
      <c r="C35" s="6"/>
      <c r="D35" s="8"/>
    </row>
    <row r="36" spans="1:4">
      <c r="A36" s="4">
        <v>31</v>
      </c>
      <c r="B36" s="6"/>
      <c r="C36" s="6"/>
      <c r="D36" s="8"/>
    </row>
    <row r="37" spans="1:4">
      <c r="A37" s="4">
        <v>32</v>
      </c>
      <c r="B37" s="6"/>
      <c r="C37" s="6"/>
      <c r="D37" s="8"/>
    </row>
    <row r="38" spans="1:4">
      <c r="A38" s="4">
        <v>33</v>
      </c>
      <c r="B38" s="6"/>
      <c r="C38" s="6"/>
      <c r="D38" s="8"/>
    </row>
    <row r="39" spans="1:4">
      <c r="A39" s="4">
        <v>34</v>
      </c>
      <c r="B39" s="6"/>
      <c r="C39" s="6"/>
      <c r="D39" s="8"/>
    </row>
    <row r="40" spans="1:4">
      <c r="A40" s="4">
        <v>35</v>
      </c>
      <c r="B40" s="6"/>
      <c r="C40" s="6"/>
      <c r="D40" s="8"/>
    </row>
    <row r="41" spans="1:4">
      <c r="A41" s="4">
        <v>36</v>
      </c>
      <c r="B41" s="6"/>
      <c r="C41" s="6"/>
      <c r="D41" s="8"/>
    </row>
    <row r="42" spans="1:4">
      <c r="A42" s="4">
        <v>37</v>
      </c>
      <c r="B42" s="6"/>
      <c r="C42" s="6"/>
      <c r="D42" s="8"/>
    </row>
    <row r="43" spans="1:4">
      <c r="A43" s="4">
        <v>38</v>
      </c>
      <c r="B43" s="6"/>
      <c r="C43" s="6"/>
      <c r="D43" s="8"/>
    </row>
    <row r="44" spans="1:4">
      <c r="A44" s="4">
        <v>39</v>
      </c>
      <c r="B44" s="6"/>
      <c r="C44" s="6"/>
      <c r="D44" s="8"/>
    </row>
    <row r="45" spans="1:4">
      <c r="A45" s="4">
        <v>40</v>
      </c>
      <c r="B45" s="6"/>
      <c r="C45" s="6"/>
      <c r="D45" s="8"/>
    </row>
    <row r="46" spans="1:4">
      <c r="A46" s="4">
        <v>41</v>
      </c>
      <c r="B46" s="6"/>
      <c r="C46" s="6"/>
      <c r="D46" s="8"/>
    </row>
    <row r="47" spans="1:4">
      <c r="A47" s="4">
        <v>42</v>
      </c>
      <c r="B47" s="6"/>
      <c r="C47" s="6"/>
      <c r="D47" s="8"/>
    </row>
    <row r="48" spans="1:4">
      <c r="A48" s="4">
        <v>43</v>
      </c>
      <c r="B48" s="6"/>
      <c r="C48" s="6"/>
      <c r="D48" s="8"/>
    </row>
    <row r="49" spans="1:4">
      <c r="A49" s="4">
        <v>44</v>
      </c>
      <c r="B49" s="6"/>
      <c r="C49" s="6"/>
      <c r="D49" s="8"/>
    </row>
    <row r="50" spans="1:4">
      <c r="A50" s="4">
        <v>45</v>
      </c>
      <c r="B50" s="6"/>
      <c r="C50" s="6"/>
      <c r="D50" s="8"/>
    </row>
    <row r="51" spans="1:4">
      <c r="A51" s="4">
        <v>46</v>
      </c>
      <c r="B51" s="6"/>
      <c r="C51" s="6"/>
      <c r="D51" s="8"/>
    </row>
    <row r="52" spans="1:4">
      <c r="A52" s="4">
        <v>47</v>
      </c>
      <c r="B52" s="6"/>
      <c r="C52" s="6"/>
      <c r="D52" s="8"/>
    </row>
    <row r="53" spans="1:4">
      <c r="A53" s="4">
        <v>48</v>
      </c>
      <c r="B53" s="7"/>
      <c r="C53" s="7"/>
      <c r="D53" s="8"/>
    </row>
    <row r="54" spans="1:4">
      <c r="A54" s="4">
        <v>49</v>
      </c>
      <c r="B54" s="7"/>
      <c r="C54" s="7"/>
      <c r="D54" s="8"/>
    </row>
    <row r="55" spans="1:4">
      <c r="A55" s="4">
        <v>50</v>
      </c>
      <c r="B55" s="6"/>
      <c r="C55" s="6"/>
      <c r="D55" s="8"/>
    </row>
    <row r="56" spans="1:4">
      <c r="A56" s="4">
        <v>51</v>
      </c>
      <c r="B56" s="6"/>
      <c r="C56" s="6"/>
      <c r="D56" s="8"/>
    </row>
    <row r="57" spans="1:4">
      <c r="A57" s="4">
        <v>52</v>
      </c>
      <c r="B57" s="6"/>
      <c r="C57" s="6"/>
      <c r="D57" s="8"/>
    </row>
    <row r="58" spans="1:4">
      <c r="A58" s="4">
        <v>53</v>
      </c>
      <c r="B58" s="6"/>
      <c r="C58" s="6"/>
      <c r="D58" s="8"/>
    </row>
    <row r="59" spans="1:4">
      <c r="A59" s="4">
        <v>54</v>
      </c>
      <c r="B59" s="6"/>
      <c r="C59" s="6"/>
      <c r="D59" s="8"/>
    </row>
    <row r="60" spans="1:4">
      <c r="A60" s="4">
        <v>55</v>
      </c>
      <c r="B60" s="6"/>
      <c r="C60" s="6"/>
      <c r="D60" s="8"/>
    </row>
    <row r="61" spans="1:4">
      <c r="A61" s="4">
        <v>56</v>
      </c>
      <c r="B61" s="7"/>
      <c r="C61" s="7"/>
      <c r="D61" s="8"/>
    </row>
    <row r="62" spans="1:4">
      <c r="A62" s="4">
        <v>57</v>
      </c>
      <c r="B62" s="7"/>
      <c r="C62" s="7"/>
      <c r="D62" s="8"/>
    </row>
    <row r="63" spans="1:4">
      <c r="A63" s="4">
        <v>58</v>
      </c>
      <c r="B63" s="7"/>
      <c r="C63" s="7"/>
      <c r="D63" s="8"/>
    </row>
    <row r="64" spans="1:4">
      <c r="A64" s="4">
        <v>59</v>
      </c>
      <c r="B64" s="7"/>
      <c r="C64" s="7"/>
      <c r="D64" s="8"/>
    </row>
    <row r="65" spans="1:4">
      <c r="A65" s="4">
        <v>60</v>
      </c>
      <c r="B65" s="7"/>
      <c r="C65" s="7"/>
      <c r="D65" s="8"/>
    </row>
    <row r="66" spans="1:4">
      <c r="A66" s="4">
        <v>61</v>
      </c>
      <c r="B66" s="7"/>
      <c r="C66" s="7"/>
      <c r="D66" s="8"/>
    </row>
    <row r="67" spans="1:4">
      <c r="A67" s="4">
        <v>62</v>
      </c>
      <c r="B67" s="7"/>
      <c r="C67" s="7"/>
      <c r="D67" s="8"/>
    </row>
    <row r="68" spans="1:4">
      <c r="A68" s="4">
        <v>63</v>
      </c>
      <c r="B68" s="6"/>
      <c r="C68" s="6"/>
      <c r="D68" s="8"/>
    </row>
    <row r="69" spans="1:4">
      <c r="A69" s="4">
        <v>64</v>
      </c>
      <c r="B69" s="6"/>
      <c r="C69" s="6"/>
      <c r="D69" s="8"/>
    </row>
    <row r="70" spans="1:4">
      <c r="A70" s="4">
        <v>65</v>
      </c>
      <c r="B70" s="6"/>
      <c r="C70" s="6"/>
      <c r="D70" s="8"/>
    </row>
    <row r="71" spans="1:4">
      <c r="A71" s="4">
        <v>66</v>
      </c>
      <c r="B71" s="6"/>
      <c r="C71" s="6"/>
      <c r="D71" s="8"/>
    </row>
    <row r="72" spans="1:4">
      <c r="A72" s="4">
        <v>67</v>
      </c>
      <c r="B72" s="6"/>
      <c r="C72" s="6"/>
      <c r="D72" s="8"/>
    </row>
    <row r="73" spans="1:4">
      <c r="A73" s="4">
        <v>68</v>
      </c>
      <c r="B73" s="6"/>
      <c r="C73" s="6"/>
      <c r="D73" s="8"/>
    </row>
    <row r="74" spans="1:4">
      <c r="A74" s="4">
        <v>69</v>
      </c>
      <c r="B74" s="6"/>
      <c r="C74" s="6"/>
      <c r="D74" s="8"/>
    </row>
    <row r="75" spans="1:4">
      <c r="A75" s="4">
        <v>70</v>
      </c>
      <c r="B75" s="6"/>
      <c r="C75" s="6"/>
      <c r="D75" s="8"/>
    </row>
    <row r="76" spans="1:4">
      <c r="A76" s="4">
        <v>71</v>
      </c>
      <c r="B76" s="6"/>
      <c r="C76" s="6"/>
      <c r="D76" s="8"/>
    </row>
    <row r="77" spans="1:4">
      <c r="A77" s="4">
        <v>72</v>
      </c>
      <c r="B77" s="6"/>
      <c r="C77" s="6"/>
      <c r="D77" s="8"/>
    </row>
    <row r="78" spans="1:4">
      <c r="A78" s="4">
        <v>73</v>
      </c>
      <c r="B78" s="6"/>
      <c r="C78" s="6"/>
      <c r="D78" s="8"/>
    </row>
    <row r="79" spans="1:4">
      <c r="A79" s="4">
        <v>74</v>
      </c>
      <c r="B79" s="6"/>
      <c r="C79" s="6"/>
      <c r="D79" s="8"/>
    </row>
    <row r="80" spans="1:4">
      <c r="A80" s="4">
        <v>75</v>
      </c>
      <c r="B80" s="6"/>
      <c r="C80" s="6"/>
      <c r="D80" s="8"/>
    </row>
    <row r="81" spans="1:4">
      <c r="A81" s="4">
        <v>76</v>
      </c>
      <c r="B81" s="6"/>
      <c r="C81" s="6"/>
      <c r="D81" s="8"/>
    </row>
    <row r="82" spans="1:4">
      <c r="A82" s="4">
        <v>77</v>
      </c>
      <c r="B82" s="6"/>
      <c r="C82" s="6"/>
      <c r="D82" s="8"/>
    </row>
    <row r="83" spans="1:4">
      <c r="A83" s="4">
        <v>78</v>
      </c>
      <c r="B83" s="6"/>
      <c r="C83" s="6"/>
      <c r="D83" s="8"/>
    </row>
    <row r="84" spans="1:4">
      <c r="A84" s="4">
        <v>79</v>
      </c>
      <c r="B84" s="6"/>
      <c r="C84" s="6"/>
      <c r="D84" s="8"/>
    </row>
    <row r="85" spans="1:4">
      <c r="A85" s="4">
        <v>80</v>
      </c>
      <c r="B85" s="6"/>
      <c r="C85" s="6"/>
      <c r="D85" s="8"/>
    </row>
    <row r="86" spans="1:4">
      <c r="A86" s="4">
        <v>81</v>
      </c>
      <c r="B86" s="6"/>
      <c r="C86" s="6"/>
      <c r="D86" s="8"/>
    </row>
    <row r="87" spans="1:4">
      <c r="A87" s="4">
        <v>82</v>
      </c>
      <c r="B87" s="6"/>
      <c r="C87" s="6"/>
      <c r="D87" s="8"/>
    </row>
    <row r="88" spans="1:4">
      <c r="A88" s="4">
        <v>83</v>
      </c>
      <c r="B88" s="6"/>
      <c r="C88" s="6"/>
      <c r="D88" s="8"/>
    </row>
    <row r="89" spans="1:4">
      <c r="A89" s="4">
        <v>84</v>
      </c>
      <c r="B89" s="6"/>
      <c r="C89" s="6"/>
      <c r="D89" s="8"/>
    </row>
    <row r="90" spans="1:4">
      <c r="A90" s="4">
        <v>85</v>
      </c>
      <c r="B90" s="6"/>
      <c r="C90" s="6"/>
      <c r="D90" s="8"/>
    </row>
    <row r="91" spans="1:4">
      <c r="A91" s="4">
        <v>86</v>
      </c>
      <c r="B91" s="6"/>
      <c r="C91" s="6"/>
      <c r="D91" s="8"/>
    </row>
    <row r="92" spans="1:4">
      <c r="A92" s="4">
        <v>87</v>
      </c>
      <c r="B92" s="6"/>
      <c r="C92" s="6"/>
      <c r="D92" s="8"/>
    </row>
    <row r="93" spans="1:4">
      <c r="A93" s="4">
        <v>88</v>
      </c>
      <c r="B93" s="6"/>
      <c r="C93" s="6"/>
      <c r="D93" s="8"/>
    </row>
    <row r="94" spans="1:4">
      <c r="A94" s="4">
        <v>89</v>
      </c>
      <c r="B94" s="6"/>
      <c r="C94" s="6"/>
      <c r="D94" s="8"/>
    </row>
    <row r="95" spans="1:4">
      <c r="A95" s="4">
        <v>90</v>
      </c>
      <c r="B95" s="6"/>
      <c r="C95" s="6"/>
      <c r="D95" s="8"/>
    </row>
    <row r="96" spans="1:4">
      <c r="A96" s="4">
        <v>91</v>
      </c>
      <c r="B96" s="6"/>
      <c r="C96" s="6"/>
      <c r="D96" s="8"/>
    </row>
    <row r="97" spans="1:4">
      <c r="A97" s="4">
        <v>92</v>
      </c>
      <c r="B97" s="7"/>
      <c r="C97" s="7"/>
      <c r="D97" s="8"/>
    </row>
    <row r="98" spans="1:4">
      <c r="A98" s="4">
        <v>93</v>
      </c>
      <c r="B98" s="6"/>
      <c r="C98" s="6"/>
      <c r="D98" s="8"/>
    </row>
    <row r="99" spans="1:4">
      <c r="A99" s="4">
        <v>94</v>
      </c>
      <c r="B99" s="6"/>
      <c r="C99" s="6"/>
      <c r="D99" s="8"/>
    </row>
    <row r="100" spans="1:4">
      <c r="A100" s="4">
        <v>95</v>
      </c>
      <c r="B100" s="6"/>
      <c r="C100" s="6"/>
      <c r="D100" s="8"/>
    </row>
    <row r="101" spans="1:4">
      <c r="A101" s="4">
        <v>96</v>
      </c>
      <c r="B101" s="6"/>
      <c r="C101" s="6"/>
      <c r="D101" s="8"/>
    </row>
    <row r="102" spans="1:4">
      <c r="A102" s="4">
        <v>97</v>
      </c>
      <c r="B102" s="6"/>
      <c r="C102" s="6"/>
      <c r="D102" s="8"/>
    </row>
    <row r="103" spans="1:4">
      <c r="A103" s="4">
        <v>98</v>
      </c>
      <c r="B103" s="7"/>
      <c r="C103" s="7"/>
      <c r="D103" s="8"/>
    </row>
    <row r="104" spans="1:4">
      <c r="A104" s="4">
        <v>99</v>
      </c>
      <c r="B104" s="7"/>
      <c r="C104" s="7"/>
      <c r="D104" s="8"/>
    </row>
    <row r="105" spans="1:4">
      <c r="A105" s="4">
        <v>100</v>
      </c>
      <c r="B105" s="7"/>
      <c r="C105" s="7"/>
      <c r="D105" s="8"/>
    </row>
    <row r="106" spans="1:4">
      <c r="A106" s="4">
        <v>101</v>
      </c>
      <c r="B106" s="7"/>
      <c r="C106" s="7"/>
      <c r="D106" s="8"/>
    </row>
    <row r="107" spans="1:4">
      <c r="A107" s="4">
        <v>102</v>
      </c>
      <c r="B107" s="7"/>
      <c r="C107" s="7"/>
      <c r="D107" s="8"/>
    </row>
    <row r="108" spans="1:4">
      <c r="A108" s="4">
        <v>103</v>
      </c>
      <c r="B108" s="7"/>
      <c r="C108" s="7"/>
      <c r="D108" s="8"/>
    </row>
    <row r="109" spans="1:4">
      <c r="A109" s="4">
        <v>104</v>
      </c>
      <c r="B109" s="7"/>
      <c r="C109" s="7"/>
      <c r="D109" s="8"/>
    </row>
    <row r="110" spans="1:4">
      <c r="A110" s="4">
        <v>105</v>
      </c>
      <c r="B110" s="7"/>
      <c r="C110" s="7"/>
      <c r="D110" s="8"/>
    </row>
    <row r="111" spans="1:4">
      <c r="A111" s="4">
        <v>106</v>
      </c>
      <c r="B111" s="7"/>
      <c r="C111" s="7"/>
      <c r="D111" s="8"/>
    </row>
    <row r="112" spans="1:4">
      <c r="A112" s="4">
        <v>107</v>
      </c>
      <c r="B112" s="7"/>
      <c r="C112" s="7"/>
      <c r="D112" s="8"/>
    </row>
    <row r="113" spans="1:4">
      <c r="A113" s="4">
        <v>108</v>
      </c>
      <c r="B113" s="7"/>
      <c r="C113" s="7"/>
      <c r="D113" s="8"/>
    </row>
    <row r="114" spans="1:4">
      <c r="A114" s="4">
        <v>109</v>
      </c>
      <c r="B114" s="7"/>
      <c r="C114" s="7"/>
      <c r="D114" s="8"/>
    </row>
    <row r="115" spans="1:4">
      <c r="A115" s="4">
        <v>110</v>
      </c>
      <c r="B115" s="7"/>
      <c r="C115" s="7"/>
      <c r="D115" s="8"/>
    </row>
    <row r="116" spans="1:4">
      <c r="A116" s="4">
        <v>111</v>
      </c>
      <c r="B116" s="7"/>
      <c r="C116" s="7"/>
      <c r="D116" s="8"/>
    </row>
    <row r="117" spans="1:4">
      <c r="A117" s="4">
        <v>112</v>
      </c>
      <c r="B117" s="7"/>
      <c r="C117" s="7"/>
      <c r="D117" s="8"/>
    </row>
    <row r="118" spans="1:4">
      <c r="A118" s="4">
        <v>113</v>
      </c>
      <c r="B118" s="7"/>
      <c r="C118" s="7"/>
      <c r="D118" s="8"/>
    </row>
    <row r="119" spans="1:4">
      <c r="A119" s="4">
        <v>114</v>
      </c>
      <c r="B119" s="7"/>
      <c r="C119" s="7"/>
      <c r="D119" s="8"/>
    </row>
    <row r="120" spans="1:4">
      <c r="A120" s="4">
        <v>115</v>
      </c>
      <c r="B120" s="7"/>
      <c r="C120" s="7"/>
      <c r="D120" s="8"/>
    </row>
    <row r="121" spans="1:4">
      <c r="A121" s="4">
        <v>116</v>
      </c>
      <c r="B121" s="7"/>
      <c r="C121" s="7"/>
      <c r="D121" s="8"/>
    </row>
    <row r="122" spans="1:4">
      <c r="A122" s="4">
        <v>117</v>
      </c>
      <c r="B122" s="6"/>
      <c r="C122" s="6"/>
      <c r="D122" s="8"/>
    </row>
    <row r="123" spans="1:4">
      <c r="A123" s="4">
        <v>118</v>
      </c>
      <c r="B123" s="6"/>
      <c r="C123" s="6"/>
      <c r="D123" s="8"/>
    </row>
    <row r="124" spans="1:4">
      <c r="A124" s="4">
        <v>119</v>
      </c>
      <c r="B124" s="6"/>
      <c r="C124" s="6"/>
      <c r="D124" s="8"/>
    </row>
    <row r="125" spans="1:4">
      <c r="A125" s="4">
        <v>120</v>
      </c>
      <c r="B125" s="6"/>
      <c r="C125" s="6"/>
      <c r="D125" s="8"/>
    </row>
    <row r="126" spans="1:4">
      <c r="A126" s="4">
        <v>121</v>
      </c>
      <c r="B126" s="6"/>
      <c r="C126" s="6"/>
      <c r="D126" s="8"/>
    </row>
    <row r="127" spans="1:4">
      <c r="A127" s="4">
        <v>122</v>
      </c>
      <c r="B127" s="6"/>
      <c r="C127" s="6"/>
      <c r="D127" s="8"/>
    </row>
    <row r="128" spans="1:4">
      <c r="A128" s="4">
        <v>123</v>
      </c>
      <c r="B128" s="6"/>
      <c r="C128" s="6"/>
      <c r="D128" s="8"/>
    </row>
    <row r="129" spans="1:4">
      <c r="A129" s="4">
        <v>124</v>
      </c>
      <c r="B129" s="6"/>
      <c r="C129" s="6"/>
      <c r="D129" s="8"/>
    </row>
    <row r="130" spans="1:4">
      <c r="A130" s="4">
        <v>125</v>
      </c>
      <c r="B130" s="6"/>
      <c r="C130" s="6"/>
      <c r="D130" s="8"/>
    </row>
    <row r="131" spans="1:4">
      <c r="A131" s="4">
        <v>126</v>
      </c>
      <c r="B131" s="6"/>
      <c r="C131" s="6"/>
      <c r="D131" s="8"/>
    </row>
    <row r="132" spans="1:4">
      <c r="A132" s="4">
        <v>127</v>
      </c>
      <c r="B132" s="6"/>
      <c r="C132" s="6"/>
      <c r="D132" s="8"/>
    </row>
    <row r="133" spans="1:4">
      <c r="A133" s="4">
        <v>128</v>
      </c>
      <c r="B133" s="6"/>
      <c r="C133" s="6"/>
      <c r="D133" s="8"/>
    </row>
    <row r="134" spans="1:4">
      <c r="A134" s="4">
        <v>129</v>
      </c>
      <c r="B134" s="6"/>
      <c r="C134" s="6"/>
      <c r="D134" s="8"/>
    </row>
    <row r="135" spans="1:4">
      <c r="A135" s="4">
        <v>130</v>
      </c>
      <c r="B135" s="6"/>
      <c r="C135" s="6"/>
      <c r="D135" s="8"/>
    </row>
    <row r="136" spans="1:4">
      <c r="A136" s="4">
        <v>131</v>
      </c>
      <c r="B136" s="6"/>
      <c r="C136" s="6"/>
      <c r="D136" s="8"/>
    </row>
    <row r="137" spans="1:4">
      <c r="A137" s="4">
        <v>132</v>
      </c>
      <c r="B137" s="7"/>
      <c r="C137" s="7"/>
      <c r="D137" s="8"/>
    </row>
    <row r="138" spans="1:4">
      <c r="A138" s="4">
        <v>133</v>
      </c>
      <c r="B138" s="7"/>
      <c r="C138" s="7"/>
      <c r="D138" s="8"/>
    </row>
    <row r="139" spans="1:4">
      <c r="A139" s="4">
        <v>134</v>
      </c>
      <c r="B139" s="7"/>
      <c r="C139" s="7"/>
      <c r="D139" s="8"/>
    </row>
    <row r="140" spans="1:4">
      <c r="A140" s="4">
        <v>135</v>
      </c>
      <c r="B140" s="7"/>
      <c r="C140" s="7"/>
      <c r="D140" s="8"/>
    </row>
    <row r="141" spans="1:4">
      <c r="A141" s="4">
        <v>136</v>
      </c>
      <c r="B141" s="7"/>
      <c r="C141" s="7"/>
      <c r="D141" s="8"/>
    </row>
    <row r="142" spans="1:4">
      <c r="A142" s="4">
        <v>137</v>
      </c>
      <c r="B142" s="6"/>
      <c r="C142" s="6"/>
      <c r="D142" s="8"/>
    </row>
    <row r="143" spans="1:4">
      <c r="A143" s="4">
        <v>138</v>
      </c>
      <c r="B143" s="6"/>
      <c r="C143" s="6"/>
      <c r="D143" s="8"/>
    </row>
    <row r="144" spans="1:4">
      <c r="A144" s="4">
        <v>139</v>
      </c>
      <c r="B144" s="6"/>
      <c r="C144" s="6"/>
      <c r="D144" s="8"/>
    </row>
    <row r="145" spans="1:4">
      <c r="A145" s="4">
        <v>140</v>
      </c>
      <c r="B145" s="6"/>
      <c r="C145" s="6"/>
      <c r="D145" s="8"/>
    </row>
    <row r="146" spans="1:4">
      <c r="A146" s="4">
        <v>141</v>
      </c>
      <c r="B146" s="6"/>
      <c r="C146" s="6"/>
      <c r="D146" s="8"/>
    </row>
    <row r="147" spans="1:4">
      <c r="A147" s="4">
        <v>142</v>
      </c>
      <c r="B147" s="6"/>
      <c r="C147" s="6"/>
      <c r="D147" s="8"/>
    </row>
    <row r="148" spans="1:4">
      <c r="A148" s="4">
        <v>143</v>
      </c>
      <c r="B148" s="10"/>
      <c r="C148" s="10"/>
      <c r="D148" s="8"/>
    </row>
    <row r="149" spans="1:4">
      <c r="A149" s="4">
        <v>144</v>
      </c>
      <c r="B149" s="6"/>
      <c r="C149" s="6"/>
      <c r="D149" s="8"/>
    </row>
    <row r="150" spans="1:4">
      <c r="A150" s="4">
        <v>145</v>
      </c>
      <c r="B150" s="10"/>
      <c r="C150" s="10"/>
      <c r="D150" s="8"/>
    </row>
    <row r="151" spans="1:4">
      <c r="A151" s="4">
        <v>146</v>
      </c>
      <c r="B151" s="6"/>
      <c r="C151" s="6"/>
      <c r="D151" s="8"/>
    </row>
    <row r="152" spans="1:4">
      <c r="A152" s="4">
        <v>147</v>
      </c>
      <c r="B152" s="6"/>
      <c r="C152" s="6"/>
      <c r="D152" s="8"/>
    </row>
    <row r="153" spans="1:4">
      <c r="A153" s="4">
        <v>148</v>
      </c>
      <c r="B153" s="6"/>
      <c r="C153" s="6"/>
      <c r="D153" s="8"/>
    </row>
    <row r="154" spans="1:4">
      <c r="A154" s="4">
        <v>149</v>
      </c>
      <c r="B154" s="6"/>
      <c r="C154" s="6"/>
      <c r="D154" s="8"/>
    </row>
    <row r="155" spans="1:4">
      <c r="A155" s="4">
        <v>150</v>
      </c>
      <c r="B155" s="6"/>
      <c r="C155" s="6"/>
      <c r="D155" s="8"/>
    </row>
    <row r="156" spans="1:4">
      <c r="A156" s="4">
        <v>151</v>
      </c>
      <c r="B156" s="6"/>
      <c r="C156" s="6"/>
      <c r="D156" s="8"/>
    </row>
    <row r="157" spans="1:4">
      <c r="A157" s="4">
        <v>152</v>
      </c>
      <c r="B157" s="6"/>
      <c r="C157" s="6"/>
      <c r="D157" s="8"/>
    </row>
    <row r="158" spans="1:4">
      <c r="A158" s="4">
        <v>153</v>
      </c>
      <c r="B158" s="6"/>
      <c r="C158" s="6"/>
      <c r="D158" s="8"/>
    </row>
    <row r="159" spans="1:4">
      <c r="A159" s="4">
        <v>154</v>
      </c>
      <c r="B159" s="6"/>
      <c r="C159" s="6"/>
      <c r="D159" s="8"/>
    </row>
    <row r="160" spans="1:4">
      <c r="A160" s="4">
        <v>155</v>
      </c>
      <c r="B160" s="6"/>
      <c r="C160" s="6"/>
      <c r="D160" s="8"/>
    </row>
    <row r="161" spans="1:4">
      <c r="A161" s="4">
        <v>156</v>
      </c>
      <c r="B161" s="6"/>
      <c r="C161" s="6"/>
      <c r="D161" s="8"/>
    </row>
    <row r="162" spans="1:4">
      <c r="A162" s="4">
        <v>157</v>
      </c>
      <c r="B162" s="6"/>
      <c r="C162" s="6"/>
      <c r="D162" s="8"/>
    </row>
    <row r="163" spans="1:4">
      <c r="A163" s="4">
        <v>158</v>
      </c>
      <c r="B163" s="6"/>
      <c r="C163" s="6"/>
      <c r="D163" s="8"/>
    </row>
    <row r="164" spans="1:4">
      <c r="A164" s="4">
        <v>159</v>
      </c>
      <c r="B164" s="6"/>
      <c r="C164" s="6"/>
      <c r="D164" s="8"/>
    </row>
    <row r="165" spans="1:4">
      <c r="A165" s="4">
        <v>160</v>
      </c>
      <c r="B165" s="7"/>
      <c r="C165" s="7"/>
      <c r="D165" s="8"/>
    </row>
    <row r="166" spans="1:4">
      <c r="A166" s="4">
        <v>161</v>
      </c>
      <c r="B166" s="7"/>
      <c r="C166" s="7"/>
      <c r="D166" s="8"/>
    </row>
    <row r="167" spans="1:4">
      <c r="A167" s="4">
        <v>162</v>
      </c>
      <c r="B167" s="7"/>
      <c r="C167" s="7"/>
      <c r="D167" s="8"/>
    </row>
    <row r="168" spans="1:4">
      <c r="A168" s="4">
        <v>163</v>
      </c>
      <c r="B168" s="6"/>
      <c r="C168" s="6"/>
      <c r="D168" s="8"/>
    </row>
    <row r="169" spans="1:4">
      <c r="A169" s="4">
        <v>164</v>
      </c>
      <c r="B169" s="6"/>
      <c r="C169" s="6"/>
      <c r="D169" s="8"/>
    </row>
    <row r="170" spans="1:4">
      <c r="A170" s="4">
        <v>165</v>
      </c>
      <c r="B170" s="6"/>
      <c r="C170" s="6"/>
      <c r="D170" s="8"/>
    </row>
    <row r="171" spans="1:4">
      <c r="A171" s="4">
        <v>166</v>
      </c>
      <c r="B171" s="6"/>
      <c r="C171" s="6"/>
      <c r="D171" s="8"/>
    </row>
    <row r="172" spans="1:4">
      <c r="A172" s="4">
        <v>167</v>
      </c>
      <c r="B172" s="7"/>
      <c r="C172" s="7"/>
      <c r="D172" s="8"/>
    </row>
    <row r="173" spans="1:4">
      <c r="A173" s="4">
        <v>168</v>
      </c>
      <c r="B173" s="6"/>
      <c r="C173" s="6"/>
      <c r="D173" s="8"/>
    </row>
    <row r="174" spans="1:4">
      <c r="A174" s="4">
        <v>169</v>
      </c>
      <c r="B174" s="6"/>
      <c r="C174" s="6"/>
      <c r="D174" s="8"/>
    </row>
    <row r="175" spans="1:4">
      <c r="A175" s="4">
        <v>170</v>
      </c>
      <c r="B175" s="7"/>
      <c r="C175" s="9"/>
      <c r="D175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>
    <arrUserId title="Rango3_28_2_1_2" rangeCreator="" othersAccessPermission="edit"/>
    <arrUserId title="Rango1_30_2_2" rangeCreator="" othersAccessPermission="edit"/>
    <arrUserId title="Rango3_31_2_1_2" rangeCreator="" othersAccessPermission="edit"/>
    <arrUserId title="Rango1_33_2_2" rangeCreator="" othersAccessPermission="edit"/>
    <arrUserId title="Rango3_1_1_2_2" rangeCreator="" othersAccessPermission="edit"/>
    <arrUserId title="Rango1_1_2_2" rangeCreator="" othersAccessPermission="edit"/>
    <arrUserId title="Rango3_3_6_2" rangeCreator="" othersAccessPermission="edit"/>
    <arrUserId title="Rango1_4_5_2" rangeCreator="" othersAccessPermission="edit"/>
    <arrUserId title="Rango3_2_2_2_2" rangeCreator="" othersAccessPermission="edit"/>
    <arrUserId title="Rango1_3_2_2_2" rangeCreator="" othersAccessPermission="edit"/>
    <arrUserId title="Rango3_3_6_2_1" rangeCreator="" othersAccessPermission="edit"/>
    <arrUserId title="Rango1_4_5_2_1" rangeCreator="" othersAccessPermission="edit"/>
    <arrUserId title="Rango3_3_6_2_2" rangeCreator="" othersAccessPermission="edit"/>
    <arrUserId title="Rango1_4_5_2_2" rangeCreator="" othersAccessPermission="edit"/>
    <arrUserId title="Rango3_28_2_1_2_1" rangeCreator="" othersAccessPermission="edit"/>
    <arrUserId title="Rango1_30_2_2_1" rangeCreator="" othersAccessPermission="edit"/>
    <arrUserId title="Rango3_31_2_1_2_1" rangeCreator="" othersAccessPermission="edit"/>
    <arrUserId title="Rango1_33_2_2_1" rangeCreator="" othersAccessPermission="edit"/>
    <arrUserId title="Rango3_1_1_2_2_1" rangeCreator="" othersAccessPermission="edit"/>
    <arrUserId title="Rango1_1_2_2_1" rangeCreator="" othersAccessPermission="edit"/>
    <arrUserId title="Rango3_3_6_2_3" rangeCreator="" othersAccessPermission="edit"/>
    <arrUserId title="Rango1_4_5_2_3" rangeCreator="" othersAccessPermission="edit"/>
    <arrUserId title="Rango3_2_2_2_2_1" rangeCreator="" othersAccessPermission="edit"/>
    <arrUserId title="Rango1_3_2_2_2_1" rangeCreator="" othersAccessPermission="edit"/>
    <arrUserId title="Rango3_3_6_2_1_1" rangeCreator="" othersAccessPermission="edit"/>
    <arrUserId title="Rango1_4_5_2_1_1" rangeCreator="" othersAccessPermission="edit"/>
    <arrUserId title="Rango3_3_6_2_2_1" rangeCreator="" othersAccessPermission="edit"/>
    <arrUserId title="Rango1_4_5_2_2_1" rangeCreator="" othersAccessPermission="edit"/>
  </rangeList>
  <rangeList sheetStid="9" master="">
    <arrUserId title="Rango3_28_2_1_2" rangeCreator="" othersAccessPermission="edit"/>
    <arrUserId title="Rango1_30_2_2" rangeCreator="" othersAccessPermission="edit"/>
    <arrUserId title="Rango3_31_2_1_2" rangeCreator="" othersAccessPermission="edit"/>
    <arrUserId title="Rango1_33_2_2" rangeCreator="" othersAccessPermission="edit"/>
    <arrUserId title="Rango3_1_1_2_2" rangeCreator="" othersAccessPermission="edit"/>
    <arrUserId title="Rango1_1_2_2" rangeCreator="" othersAccessPermission="edit"/>
    <arrUserId title="Rango3_3_6_2" rangeCreator="" othersAccessPermission="edit"/>
    <arrUserId title="Rango1_4_5_2" rangeCreator="" othersAccessPermission="edit"/>
    <arrUserId title="Rango3_2_2_2_2" rangeCreator="" othersAccessPermission="edit"/>
    <arrUserId title="Rango1_3_2_2_2" rangeCreator="" othersAccessPermission="edit"/>
    <arrUserId title="Rango3_3_6_2_1" rangeCreator="" othersAccessPermission="edit"/>
    <arrUserId title="Rango1_4_5_2_1" rangeCreator="" othersAccessPermission="edit"/>
    <arrUserId title="Rango3_3_6_2_2" rangeCreator="" othersAccessPermission="edit"/>
    <arrUserId title="Rango1_4_5_2_2" rangeCreator="" othersAccessPermission="edit"/>
    <arrUserId title="Rango3_28_2_1_2_1" rangeCreator="" othersAccessPermission="edit"/>
    <arrUserId title="Rango1_30_2_2_1" rangeCreator="" othersAccessPermission="edit"/>
    <arrUserId title="Rango3_31_2_1_2_1" rangeCreator="" othersAccessPermission="edit"/>
    <arrUserId title="Rango1_33_2_2_1" rangeCreator="" othersAccessPermission="edit"/>
    <arrUserId title="Rango3_1_1_2_2_1" rangeCreator="" othersAccessPermission="edit"/>
    <arrUserId title="Rango1_1_2_2_1" rangeCreator="" othersAccessPermission="edit"/>
    <arrUserId title="Rango3_3_6_2_3" rangeCreator="" othersAccessPermission="edit"/>
    <arrUserId title="Rango1_4_5_2_3" rangeCreator="" othersAccessPermission="edit"/>
    <arrUserId title="Rango3_2_2_2_2_1" rangeCreator="" othersAccessPermission="edit"/>
    <arrUserId title="Rango1_3_2_2_2_1" rangeCreator="" othersAccessPermission="edit"/>
    <arrUserId title="Rango3_3_6_2_1_1" rangeCreator="" othersAccessPermission="edit"/>
    <arrUserId title="Rango1_4_5_2_1_1" rangeCreator="" othersAccessPermission="edit"/>
    <arrUserId title="Rango3_3_6_2_2_1" rangeCreator="" othersAccessPermission="edit"/>
    <arrUserId title="Rango1_4_5_2_2_1" rangeCreator="" othersAccessPermission="edit"/>
  </rangeList>
  <rangeList sheetStid="10" master="">
    <arrUserId title="Rango3_28_2_1_2" rangeCreator="" othersAccessPermission="edit"/>
    <arrUserId title="Rango1_30_2_2" rangeCreator="" othersAccessPermission="edit"/>
    <arrUserId title="Rango3_31_2_1_2" rangeCreator="" othersAccessPermission="edit"/>
    <arrUserId title="Rango1_33_2_2" rangeCreator="" othersAccessPermission="edit"/>
    <arrUserId title="Rango3_1_1_2_2" rangeCreator="" othersAccessPermission="edit"/>
    <arrUserId title="Rango1_1_2_2" rangeCreator="" othersAccessPermission="edit"/>
    <arrUserId title="Rango3_3_6_2" rangeCreator="" othersAccessPermission="edit"/>
    <arrUserId title="Rango1_4_5_2" rangeCreator="" othersAccessPermission="edit"/>
    <arrUserId title="Rango3_2_2_2_2" rangeCreator="" othersAccessPermission="edit"/>
    <arrUserId title="Rango1_3_2_2_2" rangeCreator="" othersAccessPermission="edit"/>
    <arrUserId title="Rango3_3_6_2_1" rangeCreator="" othersAccessPermission="edit"/>
    <arrUserId title="Rango1_4_5_2_1" rangeCreator="" othersAccessPermission="edit"/>
    <arrUserId title="Rango3_3_6_2_2" rangeCreator="" othersAccessPermission="edit"/>
    <arrUserId title="Rango1_4_5_2_2" rangeCreator="" othersAccessPermission="edit"/>
    <arrUserId title="Rango3_28_2_1_2_1" rangeCreator="" othersAccessPermission="edit"/>
    <arrUserId title="Rango1_30_2_2_1" rangeCreator="" othersAccessPermission="edit"/>
    <arrUserId title="Rango3_31_2_1_2_1" rangeCreator="" othersAccessPermission="edit"/>
    <arrUserId title="Rango1_33_2_2_1" rangeCreator="" othersAccessPermission="edit"/>
    <arrUserId title="Rango3_1_1_2_2_1" rangeCreator="" othersAccessPermission="edit"/>
    <arrUserId title="Rango1_1_2_2_1" rangeCreator="" othersAccessPermission="edit"/>
    <arrUserId title="Rango3_3_6_2_3" rangeCreator="" othersAccessPermission="edit"/>
    <arrUserId title="Rango1_4_5_2_3" rangeCreator="" othersAccessPermission="edit"/>
    <arrUserId title="Rango3_2_2_2_2_1" rangeCreator="" othersAccessPermission="edit"/>
    <arrUserId title="Rango1_3_2_2_2_1" rangeCreator="" othersAccessPermission="edit"/>
    <arrUserId title="Rango3_3_6_2_1_1" rangeCreator="" othersAccessPermission="edit"/>
    <arrUserId title="Rango1_4_5_2_1_1" rangeCreator="" othersAccessPermission="edit"/>
    <arrUserId title="Rango3_3_6_2_2_1" rangeCreator="" othersAccessPermission="edit"/>
    <arrUserId title="Rango1_4_5_2_2_1" rangeCreator="" othersAccessPermission="edit"/>
  </rangeList>
  <rangeList sheetStid="11" master="">
    <arrUserId title="Rango3_28_2_1_2" rangeCreator="" othersAccessPermission="edit"/>
    <arrUserId title="Rango1_30_2_2" rangeCreator="" othersAccessPermission="edit"/>
    <arrUserId title="Rango3_31_2_1_2" rangeCreator="" othersAccessPermission="edit"/>
    <arrUserId title="Rango1_33_2_2" rangeCreator="" othersAccessPermission="edit"/>
    <arrUserId title="Rango3_1_1_2_2" rangeCreator="" othersAccessPermission="edit"/>
    <arrUserId title="Rango1_1_2_2" rangeCreator="" othersAccessPermission="edit"/>
    <arrUserId title="Rango3_3_6_2" rangeCreator="" othersAccessPermission="edit"/>
    <arrUserId title="Rango1_4_5_2" rangeCreator="" othersAccessPermission="edit"/>
    <arrUserId title="Rango3_2_2_2_2" rangeCreator="" othersAccessPermission="edit"/>
    <arrUserId title="Rango1_3_2_2_2" rangeCreator="" othersAccessPermission="edit"/>
    <arrUserId title="Rango3_3_6_2_1" rangeCreator="" othersAccessPermission="edit"/>
    <arrUserId title="Rango1_4_5_2_1" rangeCreator="" othersAccessPermission="edit"/>
    <arrUserId title="Rango3_3_6_2_2" rangeCreator="" othersAccessPermission="edit"/>
    <arrUserId title="Rango1_4_5_2_2" rangeCreator="" othersAccessPermission="edit"/>
    <arrUserId title="Rango3_28_2_1_2_1" rangeCreator="" othersAccessPermission="edit"/>
    <arrUserId title="Rango1_30_2_2_1" rangeCreator="" othersAccessPermission="edit"/>
    <arrUserId title="Rango3_31_2_1_2_1" rangeCreator="" othersAccessPermission="edit"/>
    <arrUserId title="Rango1_33_2_2_1" rangeCreator="" othersAccessPermission="edit"/>
    <arrUserId title="Rango3_1_1_2_2_1" rangeCreator="" othersAccessPermission="edit"/>
    <arrUserId title="Rango1_1_2_2_1" rangeCreator="" othersAccessPermission="edit"/>
    <arrUserId title="Rango3_3_6_2_3" rangeCreator="" othersAccessPermission="edit"/>
    <arrUserId title="Rango1_4_5_2_3" rangeCreator="" othersAccessPermission="edit"/>
    <arrUserId title="Rango3_2_2_2_2_1" rangeCreator="" othersAccessPermission="edit"/>
    <arrUserId title="Rango1_3_2_2_2_1" rangeCreator="" othersAccessPermission="edit"/>
    <arrUserId title="Rango3_3_6_2_1_1" rangeCreator="" othersAccessPermission="edit"/>
    <arrUserId title="Rango1_4_5_2_1_1" rangeCreator="" othersAccessPermission="edit"/>
    <arrUserId title="Rango3_3_6_2_2_1" rangeCreator="" othersAccessPermission="edit"/>
    <arrUserId title="Rango1_4_5_2_2_1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ENERO 2023</vt:lpstr>
      <vt:lpstr>FEBRERO 2023</vt:lpstr>
      <vt:lpstr>ABRIL</vt:lpstr>
      <vt:lpstr>SEPTIEMBRE</vt:lpstr>
      <vt:lpstr>INDIVIDUALES</vt:lpstr>
      <vt:lpstr>'ENERO 2023'!Área_de_impresión</vt:lpstr>
      <vt:lpstr>'ENERO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Vinicio</dc:creator>
  <cp:lastModifiedBy>Victoria Lopez</cp:lastModifiedBy>
  <cp:lastPrinted>2023-10-06T01:45:34Z</cp:lastPrinted>
  <dcterms:created xsi:type="dcterms:W3CDTF">2022-06-29T19:20:00Z</dcterms:created>
  <dcterms:modified xsi:type="dcterms:W3CDTF">2023-10-06T01:45:40Z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7485B215037C4C759179EC785E988BD6</vt:lpwstr>
  </property>
  <property fmtid="{D5CDD505-2E9C-101B-9397-08002B2CF9AE}" pid="4" name="KSOProductBuildVer">
    <vt:lpwstr>2058-12.2.0.13215</vt:lpwstr>
  </property>
</Properties>
</file>